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19200" windowHeight="8980"/>
  </bookViews>
  <sheets>
    <sheet name="2 Мальчики (2)" sheetId="2" r:id="rId1"/>
    <sheet name="Девочки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36" i="1"/>
  <c r="B35" i="1"/>
  <c r="B34" i="1"/>
  <c r="B33" i="1"/>
  <c r="B32" i="1"/>
  <c r="B31" i="1"/>
  <c r="B30" i="1"/>
  <c r="B29" i="1"/>
  <c r="B22" i="2" l="1"/>
  <c r="B21" i="2"/>
  <c r="B20" i="2"/>
  <c r="B19" i="2"/>
  <c r="B18" i="2"/>
  <c r="B17" i="2"/>
  <c r="B16" i="2"/>
  <c r="B15" i="2"/>
  <c r="CQ10" i="2"/>
  <c r="CP10" i="2"/>
  <c r="CO10" i="2"/>
  <c r="CN10" i="2"/>
  <c r="CM10" i="2"/>
  <c r="CL10" i="2"/>
  <c r="CK10" i="2"/>
  <c r="CJ10" i="2"/>
  <c r="CI10" i="2"/>
  <c r="CH10" i="2"/>
  <c r="CG10" i="2"/>
  <c r="CF10" i="2"/>
  <c r="CE10" i="2"/>
  <c r="CD10" i="2"/>
  <c r="CC10" i="2"/>
  <c r="CB10" i="2"/>
  <c r="CA10" i="2"/>
  <c r="BZ10" i="2"/>
  <c r="BY10" i="2"/>
  <c r="BX10" i="2"/>
  <c r="BW10" i="2"/>
  <c r="BV10" i="2"/>
  <c r="BU10" i="2"/>
  <c r="BT10" i="2"/>
  <c r="BS10" i="2"/>
  <c r="BR10" i="2"/>
  <c r="BQ10" i="2"/>
  <c r="BP10" i="2"/>
  <c r="BO10" i="2"/>
  <c r="BN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9" i="2"/>
  <c r="B8" i="2"/>
  <c r="B7" i="2"/>
  <c r="B6" i="2"/>
  <c r="B5" i="2"/>
  <c r="B4" i="2"/>
  <c r="B3" i="2"/>
  <c r="B2" i="2"/>
  <c r="B2" i="1"/>
  <c r="B11" i="1" s="1"/>
  <c r="B3" i="1"/>
  <c r="B4" i="1"/>
  <c r="B5" i="1"/>
  <c r="B6" i="1"/>
  <c r="B7" i="1"/>
  <c r="B8" i="1"/>
  <c r="B9" i="1"/>
  <c r="B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B16" i="1"/>
  <c r="B17" i="1"/>
  <c r="B18" i="1"/>
  <c r="B19" i="1"/>
  <c r="B20" i="1"/>
  <c r="B21" i="1"/>
  <c r="B22" i="1"/>
  <c r="B23" i="1"/>
  <c r="B24" i="1"/>
  <c r="B10" i="2" l="1"/>
  <c r="B31" i="2" s="1"/>
  <c r="B32" i="2" l="1"/>
  <c r="B25" i="2"/>
  <c r="B30" i="2"/>
  <c r="B29" i="2"/>
  <c r="B27" i="2"/>
  <c r="B26" i="2"/>
  <c r="B28" i="2"/>
</calcChain>
</file>

<file path=xl/sharedStrings.xml><?xml version="1.0" encoding="utf-8"?>
<sst xmlns="http://schemas.openxmlformats.org/spreadsheetml/2006/main" count="278" uniqueCount="110">
  <si>
    <t>Ева Далила</t>
  </si>
  <si>
    <t>Роксана Армонти</t>
  </si>
  <si>
    <t>Беатрис Роуз</t>
  </si>
  <si>
    <t>Эмма Райс</t>
  </si>
  <si>
    <t>Люси Браун</t>
  </si>
  <si>
    <t>Мартина ван Райт</t>
  </si>
  <si>
    <t>Гвен Шепард</t>
  </si>
  <si>
    <t>Таис Сальварес</t>
  </si>
  <si>
    <t>Терри Ларден</t>
  </si>
  <si>
    <t>По местам</t>
  </si>
  <si>
    <t>Формулы</t>
  </si>
  <si>
    <t>#11</t>
  </si>
  <si>
    <t>#10</t>
  </si>
  <si>
    <t>#9</t>
  </si>
  <si>
    <t>#8</t>
  </si>
  <si>
    <t>#7</t>
  </si>
  <si>
    <t>#6</t>
  </si>
  <si>
    <t>#5</t>
  </si>
  <si>
    <t>#4</t>
  </si>
  <si>
    <t>#3</t>
  </si>
  <si>
    <t>#2</t>
  </si>
  <si>
    <t>Номер сообщения в голосовании</t>
  </si>
  <si>
    <t>Дебора Бланк</t>
  </si>
  <si>
    <t>Сет Саттерс</t>
  </si>
  <si>
    <t>София Браво</t>
  </si>
  <si>
    <t>Алан Фокс</t>
  </si>
  <si>
    <t>Александр Хаффнер</t>
  </si>
  <si>
    <t>Анна Акулова</t>
  </si>
  <si>
    <t>Маниша Ра</t>
  </si>
  <si>
    <t>Лука Кальяри</t>
  </si>
  <si>
    <t>Кора Ламбракис</t>
  </si>
  <si>
    <t>Лори Нильсен</t>
  </si>
  <si>
    <t>Сумма</t>
  </si>
  <si>
    <t>Участницы</t>
  </si>
  <si>
    <t>#37</t>
  </si>
  <si>
    <t>#36</t>
  </si>
  <si>
    <t>#35</t>
  </si>
  <si>
    <t>#34</t>
  </si>
  <si>
    <t>#33</t>
  </si>
  <si>
    <t>#32</t>
  </si>
  <si>
    <t>#31</t>
  </si>
  <si>
    <t>#30</t>
  </si>
  <si>
    <t>#29</t>
  </si>
  <si>
    <t>#28</t>
  </si>
  <si>
    <t>#27</t>
  </si>
  <si>
    <t>#26</t>
  </si>
  <si>
    <t>#25</t>
  </si>
  <si>
    <t>#24</t>
  </si>
  <si>
    <t>#23</t>
  </si>
  <si>
    <t>#22</t>
  </si>
  <si>
    <t>#21</t>
  </si>
  <si>
    <t>#20</t>
  </si>
  <si>
    <t>#19</t>
  </si>
  <si>
    <t>#18</t>
  </si>
  <si>
    <t>#17</t>
  </si>
  <si>
    <t>#16</t>
  </si>
  <si>
    <t>#15</t>
  </si>
  <si>
    <t>#14</t>
  </si>
  <si>
    <t>#13</t>
  </si>
  <si>
    <t>#12</t>
  </si>
  <si>
    <t>Проголосовало</t>
  </si>
  <si>
    <t>Дрон_Усков</t>
  </si>
  <si>
    <t>MurMix</t>
  </si>
  <si>
    <t>MadCat</t>
  </si>
  <si>
    <t>Мария</t>
  </si>
  <si>
    <t>Nimba</t>
  </si>
  <si>
    <t>Naday</t>
  </si>
  <si>
    <t>Shir</t>
  </si>
  <si>
    <t>FunnyJulia</t>
  </si>
  <si>
    <t>Miss_Danger</t>
  </si>
  <si>
    <t>anesty</t>
  </si>
  <si>
    <t>SuperFora</t>
  </si>
  <si>
    <t>anni5754</t>
  </si>
  <si>
    <t>Rioka</t>
  </si>
  <si>
    <t>Керима</t>
  </si>
  <si>
    <t>Kostyashka</t>
  </si>
  <si>
    <t>Марго94</t>
  </si>
  <si>
    <t>Стэйси</t>
  </si>
  <si>
    <t>Alesizile</t>
  </si>
  <si>
    <t>Libertinka</t>
  </si>
  <si>
    <t>Далокош</t>
  </si>
  <si>
    <t>LeeJangWoo</t>
  </si>
  <si>
    <t>Sh@dow</t>
  </si>
  <si>
    <t>Glory_Soul</t>
  </si>
  <si>
    <t>Bolero</t>
  </si>
  <si>
    <t>Gnick91</t>
  </si>
  <si>
    <t>Апполина12</t>
  </si>
  <si>
    <t>Anastas_s</t>
  </si>
  <si>
    <t>Пиратка</t>
  </si>
  <si>
    <t>Umbrellla</t>
  </si>
  <si>
    <t>MashynyaMZ</t>
  </si>
  <si>
    <t>D03Anna</t>
  </si>
  <si>
    <t>Vetka</t>
  </si>
  <si>
    <t>olga0745</t>
  </si>
  <si>
    <t>sovenochenka</t>
  </si>
  <si>
    <t>NatalyJane</t>
  </si>
  <si>
    <t>Варечка</t>
  </si>
  <si>
    <t>Участники</t>
  </si>
  <si>
    <t>Vinniz</t>
  </si>
  <si>
    <t>zeherita</t>
  </si>
  <si>
    <t>Айзек Коллинз</t>
  </si>
  <si>
    <t>Алекс Кросс</t>
  </si>
  <si>
    <t>Александр Савич</t>
  </si>
  <si>
    <t>Вильгельм Кайзер</t>
  </si>
  <si>
    <t>Вирджил Брамонд</t>
  </si>
  <si>
    <t>Захарий Хоффман</t>
  </si>
  <si>
    <t>Майкл Маккарти</t>
  </si>
  <si>
    <t>Мариус Мейфер</t>
  </si>
  <si>
    <t>Номер сообщения в теме голосования</t>
  </si>
  <si>
    <t>Сортировка по местам.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</si>
</sst>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rgb="FFFFC000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2" fontId="1" fillId="0" borderId="1" xfId="1" applyNumberFormat="1" applyBorder="1" applyAlignment="1">
      <alignment horizontal="center" vertical="center"/>
    </xf>
    <xf numFmtId="0" fontId="1" fillId="0" borderId="2" xfId="1" applyBorder="1"/>
    <xf numFmtId="2" fontId="1" fillId="0" borderId="3" xfId="1" applyNumberFormat="1" applyBorder="1" applyAlignment="1">
      <alignment horizontal="center" vertical="center"/>
    </xf>
    <xf numFmtId="0" fontId="1" fillId="0" borderId="4" xfId="1" applyBorder="1"/>
    <xf numFmtId="2" fontId="1" fillId="0" borderId="5" xfId="1" applyNumberFormat="1" applyBorder="1" applyAlignment="1">
      <alignment horizontal="center" vertical="center"/>
    </xf>
    <xf numFmtId="0" fontId="1" fillId="0" borderId="6" xfId="1" applyBorder="1"/>
    <xf numFmtId="2" fontId="1" fillId="0" borderId="7" xfId="1" applyNumberFormat="1" applyBorder="1" applyAlignment="1">
      <alignment horizontal="center" vertical="center"/>
    </xf>
    <xf numFmtId="0" fontId="1" fillId="0" borderId="8" xfId="1" applyBorder="1"/>
    <xf numFmtId="2" fontId="1" fillId="0" borderId="0" xfId="1" applyNumberFormat="1" applyAlignment="1">
      <alignment horizontal="center" vertical="center"/>
    </xf>
    <xf numFmtId="2" fontId="1" fillId="2" borderId="1" xfId="1" applyNumberFormat="1" applyFill="1" applyBorder="1" applyAlignment="1">
      <alignment horizontal="center" vertical="center"/>
    </xf>
    <xf numFmtId="0" fontId="1" fillId="2" borderId="2" xfId="1" applyFill="1" applyBorder="1" applyAlignment="1">
      <alignment horizontal="left" vertical="center"/>
    </xf>
    <xf numFmtId="2" fontId="1" fillId="2" borderId="3" xfId="1" applyNumberFormat="1" applyFill="1" applyBorder="1" applyAlignment="1">
      <alignment horizontal="center" vertical="center"/>
    </xf>
    <xf numFmtId="0" fontId="1" fillId="2" borderId="4" xfId="1" applyFill="1" applyBorder="1" applyAlignment="1">
      <alignment horizontal="left" vertical="center"/>
    </xf>
    <xf numFmtId="2" fontId="1" fillId="2" borderId="5" xfId="1" applyNumberFormat="1" applyFill="1" applyBorder="1" applyAlignment="1">
      <alignment horizontal="center" vertical="center"/>
    </xf>
    <xf numFmtId="0" fontId="1" fillId="2" borderId="6" xfId="1" applyFill="1" applyBorder="1" applyAlignment="1">
      <alignment horizontal="left" vertical="center"/>
    </xf>
    <xf numFmtId="0" fontId="1" fillId="0" borderId="7" xfId="1" applyBorder="1" applyAlignment="1">
      <alignment horizontal="center" vertical="center"/>
    </xf>
    <xf numFmtId="0" fontId="2" fillId="3" borderId="0" xfId="1" applyFont="1" applyFill="1"/>
    <xf numFmtId="0" fontId="2" fillId="3" borderId="0" xfId="1" applyFont="1" applyFill="1" applyAlignment="1">
      <alignment horizontal="center" vertical="center"/>
    </xf>
    <xf numFmtId="0" fontId="0" fillId="3" borderId="9" xfId="0" applyFill="1" applyBorder="1"/>
    <xf numFmtId="0" fontId="3" fillId="4" borderId="10" xfId="1" applyFont="1" applyFill="1" applyBorder="1" applyAlignment="1">
      <alignment horizontal="center" vertical="center"/>
    </xf>
    <xf numFmtId="0" fontId="3" fillId="4" borderId="8" xfId="1" applyFont="1" applyFill="1" applyBorder="1"/>
    <xf numFmtId="0" fontId="1" fillId="3" borderId="9" xfId="1" applyFill="1" applyBorder="1"/>
    <xf numFmtId="0" fontId="1" fillId="3" borderId="9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1" fillId="2" borderId="13" xfId="1" applyFill="1" applyBorder="1" applyAlignment="1">
      <alignment horizontal="left" vertical="center"/>
    </xf>
    <xf numFmtId="0" fontId="1" fillId="2" borderId="3" xfId="1" applyFill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0" fontId="1" fillId="2" borderId="15" xfId="1" applyFill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horizontal="center" vertical="center"/>
    </xf>
    <xf numFmtId="0" fontId="6" fillId="0" borderId="0" xfId="2" applyFont="1"/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3" fillId="5" borderId="16" xfId="1" applyFont="1" applyFill="1" applyBorder="1" applyAlignment="1">
      <alignment horizontal="center" vertical="center"/>
    </xf>
    <xf numFmtId="0" fontId="3" fillId="5" borderId="17" xfId="1" applyFont="1" applyFill="1" applyBorder="1"/>
    <xf numFmtId="0" fontId="2" fillId="6" borderId="0" xfId="1" applyFont="1" applyFill="1"/>
    <xf numFmtId="0" fontId="2" fillId="6" borderId="0" xfId="1" applyFont="1" applyFill="1" applyAlignment="1">
      <alignment horizontal="center" vertical="center"/>
    </xf>
    <xf numFmtId="0" fontId="2" fillId="6" borderId="18" xfId="1" applyFont="1" applyFill="1" applyBorder="1" applyAlignment="1">
      <alignment horizontal="center" vertical="center"/>
    </xf>
    <xf numFmtId="0" fontId="2" fillId="6" borderId="19" xfId="1" applyFont="1" applyFill="1" applyBorder="1" applyAlignment="1">
      <alignment horizontal="center" vertical="center"/>
    </xf>
    <xf numFmtId="0" fontId="2" fillId="6" borderId="20" xfId="1" applyFont="1" applyFill="1" applyBorder="1" applyAlignment="1">
      <alignment horizontal="center" vertical="center"/>
    </xf>
    <xf numFmtId="0" fontId="7" fillId="7" borderId="7" xfId="1" applyFont="1" applyFill="1" applyBorder="1" applyAlignment="1">
      <alignment horizontal="center" vertical="center"/>
    </xf>
    <xf numFmtId="0" fontId="7" fillId="7" borderId="8" xfId="1" applyFont="1" applyFill="1" applyBorder="1"/>
    <xf numFmtId="0" fontId="1" fillId="3" borderId="0" xfId="1" applyFill="1" applyAlignment="1">
      <alignment horizontal="center" vertical="center"/>
    </xf>
    <xf numFmtId="0" fontId="1" fillId="3" borderId="21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6" fillId="0" borderId="22" xfId="2" applyFont="1" applyBorder="1"/>
    <xf numFmtId="0" fontId="6" fillId="0" borderId="23" xfId="2" applyFont="1" applyBorder="1"/>
    <xf numFmtId="0" fontId="4" fillId="0" borderId="8" xfId="1" applyFont="1" applyBorder="1"/>
    <xf numFmtId="0" fontId="1" fillId="8" borderId="15" xfId="1" applyFill="1" applyBorder="1"/>
    <xf numFmtId="0" fontId="1" fillId="8" borderId="14" xfId="1" applyFill="1" applyBorder="1" applyAlignment="1">
      <alignment horizontal="center" vertical="center"/>
    </xf>
    <xf numFmtId="0" fontId="1" fillId="8" borderId="4" xfId="1" applyFill="1" applyBorder="1"/>
    <xf numFmtId="0" fontId="1" fillId="8" borderId="3" xfId="1" applyFill="1" applyBorder="1" applyAlignment="1">
      <alignment horizontal="center" vertical="center"/>
    </xf>
    <xf numFmtId="0" fontId="8" fillId="7" borderId="24" xfId="1" applyFont="1" applyFill="1" applyBorder="1"/>
    <xf numFmtId="0" fontId="8" fillId="7" borderId="22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9" fillId="6" borderId="8" xfId="1" applyFont="1" applyFill="1" applyBorder="1"/>
    <xf numFmtId="0" fontId="9" fillId="6" borderId="7" xfId="1" applyFont="1" applyFill="1" applyBorder="1" applyAlignment="1">
      <alignment horizontal="center" vertical="center"/>
    </xf>
    <xf numFmtId="0" fontId="9" fillId="3" borderId="0" xfId="1" applyFont="1" applyFill="1"/>
    <xf numFmtId="0" fontId="9" fillId="3" borderId="0" xfId="1" applyFont="1" applyFill="1" applyAlignment="1">
      <alignment horizontal="center" vertical="center"/>
    </xf>
    <xf numFmtId="0" fontId="4" fillId="3" borderId="8" xfId="1" applyFont="1" applyFill="1" applyBorder="1"/>
    <xf numFmtId="0" fontId="4" fillId="3" borderId="7" xfId="1" applyFont="1" applyFill="1" applyBorder="1" applyAlignment="1">
      <alignment horizontal="center" vertical="center"/>
    </xf>
    <xf numFmtId="0" fontId="6" fillId="3" borderId="9" xfId="2" applyFont="1" applyFill="1" applyBorder="1"/>
    <xf numFmtId="0" fontId="4" fillId="3" borderId="9" xfId="1" applyFont="1" applyFill="1" applyBorder="1"/>
    <xf numFmtId="0" fontId="4" fillId="3" borderId="9" xfId="1" applyFont="1" applyFill="1" applyBorder="1" applyAlignment="1">
      <alignment horizontal="center" vertical="center"/>
    </xf>
    <xf numFmtId="0" fontId="1" fillId="8" borderId="6" xfId="1" applyFill="1" applyBorder="1"/>
    <xf numFmtId="0" fontId="1" fillId="8" borderId="5" xfId="1" applyFill="1" applyBorder="1" applyAlignment="1">
      <alignment horizontal="center" vertical="center"/>
    </xf>
    <xf numFmtId="0" fontId="1" fillId="3" borderId="25" xfId="1" applyFill="1" applyBorder="1"/>
    <xf numFmtId="2" fontId="1" fillId="8" borderId="14" xfId="1" applyNumberFormat="1" applyFill="1" applyBorder="1" applyAlignment="1">
      <alignment horizontal="center" vertical="center"/>
    </xf>
    <xf numFmtId="0" fontId="1" fillId="3" borderId="26" xfId="1" applyFill="1" applyBorder="1"/>
    <xf numFmtId="0" fontId="1" fillId="3" borderId="27" xfId="1" applyFill="1" applyBorder="1" applyAlignment="1">
      <alignment horizontal="center" vertical="center"/>
    </xf>
    <xf numFmtId="0" fontId="1" fillId="3" borderId="15" xfId="1" applyFill="1" applyBorder="1"/>
    <xf numFmtId="2" fontId="1" fillId="3" borderId="5" xfId="1" applyNumberFormat="1" applyFill="1" applyBorder="1" applyAlignment="1">
      <alignment horizontal="center" vertical="center"/>
    </xf>
    <xf numFmtId="0" fontId="1" fillId="3" borderId="4" xfId="1" applyFill="1" applyBorder="1"/>
    <xf numFmtId="2" fontId="1" fillId="3" borderId="3" xfId="1" applyNumberFormat="1" applyFill="1" applyBorder="1" applyAlignment="1">
      <alignment horizontal="center" vertical="center"/>
    </xf>
    <xf numFmtId="0" fontId="1" fillId="3" borderId="2" xfId="1" applyFill="1" applyBorder="1"/>
    <xf numFmtId="2" fontId="1" fillId="3" borderId="1" xfId="1" applyNumberForma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1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esims.club/members/bolero.371396/" TargetMode="External"/><Relationship Id="rId18" Type="http://schemas.openxmlformats.org/officeDocument/2006/relationships/hyperlink" Target="http://thesims.club/members/glory_soul.142072/" TargetMode="External"/><Relationship Id="rId26" Type="http://schemas.openxmlformats.org/officeDocument/2006/relationships/hyperlink" Target="http://thesims.club/members/anni5754.197703/" TargetMode="External"/><Relationship Id="rId39" Type="http://schemas.openxmlformats.org/officeDocument/2006/relationships/hyperlink" Target="http://thesims.club/members/lori-nilsen.487913/" TargetMode="External"/><Relationship Id="rId3" Type="http://schemas.openxmlformats.org/officeDocument/2006/relationships/hyperlink" Target="http://thesims.club/members/sh-dow.70804/" TargetMode="External"/><Relationship Id="rId21" Type="http://schemas.openxmlformats.org/officeDocument/2006/relationships/hyperlink" Target="http://thesims.club/members/appolina12.471755/" TargetMode="External"/><Relationship Id="rId34" Type="http://schemas.openxmlformats.org/officeDocument/2006/relationships/hyperlink" Target="http://thesims.club/members/zeherita.109896/" TargetMode="External"/><Relationship Id="rId42" Type="http://schemas.openxmlformats.org/officeDocument/2006/relationships/hyperlink" Target="http://thesims.club/members/manisha-ra.487908/" TargetMode="External"/><Relationship Id="rId47" Type="http://schemas.openxmlformats.org/officeDocument/2006/relationships/hyperlink" Target="http://thesims.club/members/set-satters.487916/" TargetMode="External"/><Relationship Id="rId7" Type="http://schemas.openxmlformats.org/officeDocument/2006/relationships/hyperlink" Target="http://thesims.club/members/piratka.130973/" TargetMode="External"/><Relationship Id="rId12" Type="http://schemas.openxmlformats.org/officeDocument/2006/relationships/hyperlink" Target="http://thesims.club/members/anastas_s.85577/" TargetMode="External"/><Relationship Id="rId17" Type="http://schemas.openxmlformats.org/officeDocument/2006/relationships/hyperlink" Target="http://thesims.club/members/varechka.41474/" TargetMode="External"/><Relationship Id="rId25" Type="http://schemas.openxmlformats.org/officeDocument/2006/relationships/hyperlink" Target="http://thesims.club/members/kerima.108471/" TargetMode="External"/><Relationship Id="rId33" Type="http://schemas.openxmlformats.org/officeDocument/2006/relationships/hyperlink" Target="http://thesims.club/members/naday.327425/" TargetMode="External"/><Relationship Id="rId38" Type="http://schemas.openxmlformats.org/officeDocument/2006/relationships/hyperlink" Target="http://thesims.club/members/madcat.301428/" TargetMode="External"/><Relationship Id="rId46" Type="http://schemas.openxmlformats.org/officeDocument/2006/relationships/hyperlink" Target="http://thesims.club/members/sofija-bravo.487910/" TargetMode="External"/><Relationship Id="rId2" Type="http://schemas.openxmlformats.org/officeDocument/2006/relationships/hyperlink" Target="http://thesims.club/members/natalyjane.227827/" TargetMode="External"/><Relationship Id="rId16" Type="http://schemas.openxmlformats.org/officeDocument/2006/relationships/hyperlink" Target="http://thesims.club/members/stehjsi.242919/" TargetMode="External"/><Relationship Id="rId20" Type="http://schemas.openxmlformats.org/officeDocument/2006/relationships/hyperlink" Target="http://thesims.club/members/libertinka.43763/" TargetMode="External"/><Relationship Id="rId29" Type="http://schemas.openxmlformats.org/officeDocument/2006/relationships/hyperlink" Target="http://thesims.club/members/miss_danger.191441/" TargetMode="External"/><Relationship Id="rId41" Type="http://schemas.openxmlformats.org/officeDocument/2006/relationships/hyperlink" Target="http://thesims.club/members/luka-kaljari.487907/" TargetMode="External"/><Relationship Id="rId1" Type="http://schemas.openxmlformats.org/officeDocument/2006/relationships/hyperlink" Target="http://thesims.club/members/sovenochenka.108900/" TargetMode="External"/><Relationship Id="rId6" Type="http://schemas.openxmlformats.org/officeDocument/2006/relationships/hyperlink" Target="http://thesims.club/members/mashynyamz.385386/" TargetMode="External"/><Relationship Id="rId11" Type="http://schemas.openxmlformats.org/officeDocument/2006/relationships/hyperlink" Target="http://thesims.club/members/sh-dow.70804/" TargetMode="External"/><Relationship Id="rId24" Type="http://schemas.openxmlformats.org/officeDocument/2006/relationships/hyperlink" Target="http://thesims.club/members/margo94.359880/" TargetMode="External"/><Relationship Id="rId32" Type="http://schemas.openxmlformats.org/officeDocument/2006/relationships/hyperlink" Target="http://thesims.club/members/shir.278207/" TargetMode="External"/><Relationship Id="rId37" Type="http://schemas.openxmlformats.org/officeDocument/2006/relationships/hyperlink" Target="http://thesims.club/members/dron_uskov.430750/" TargetMode="External"/><Relationship Id="rId40" Type="http://schemas.openxmlformats.org/officeDocument/2006/relationships/hyperlink" Target="http://thesims.club/members/kora-lambrakis.487906/" TargetMode="External"/><Relationship Id="rId45" Type="http://schemas.openxmlformats.org/officeDocument/2006/relationships/hyperlink" Target="http://thesims.club/members/alan-foks.487911/" TargetMode="External"/><Relationship Id="rId5" Type="http://schemas.openxmlformats.org/officeDocument/2006/relationships/hyperlink" Target="http://thesims.club/members/d03anna.410457/" TargetMode="External"/><Relationship Id="rId15" Type="http://schemas.openxmlformats.org/officeDocument/2006/relationships/hyperlink" Target="http://thesims.club/members/stehjsi.242919/" TargetMode="External"/><Relationship Id="rId23" Type="http://schemas.openxmlformats.org/officeDocument/2006/relationships/hyperlink" Target="http://thesims.club/members/nimba.54221/" TargetMode="External"/><Relationship Id="rId28" Type="http://schemas.openxmlformats.org/officeDocument/2006/relationships/hyperlink" Target="http://thesims.club/members/superfora.393184/" TargetMode="External"/><Relationship Id="rId36" Type="http://schemas.openxmlformats.org/officeDocument/2006/relationships/hyperlink" Target="http://thesims.club/members/murmix.297121/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://thesims.club/members/olga0745.36103/" TargetMode="External"/><Relationship Id="rId19" Type="http://schemas.openxmlformats.org/officeDocument/2006/relationships/hyperlink" Target="http://thesims.club/members/dalokosh.227627/" TargetMode="External"/><Relationship Id="rId31" Type="http://schemas.openxmlformats.org/officeDocument/2006/relationships/hyperlink" Target="http://thesims.club/members/funnyjulia.199719/" TargetMode="External"/><Relationship Id="rId44" Type="http://schemas.openxmlformats.org/officeDocument/2006/relationships/hyperlink" Target="http://thesims.club/members/aleksandr-xaffner.487914/" TargetMode="External"/><Relationship Id="rId4" Type="http://schemas.openxmlformats.org/officeDocument/2006/relationships/hyperlink" Target="http://thesims.club/members/vetka.43534/" TargetMode="External"/><Relationship Id="rId9" Type="http://schemas.openxmlformats.org/officeDocument/2006/relationships/hyperlink" Target="http://thesims.club/members/umbrellla.415387/" TargetMode="External"/><Relationship Id="rId14" Type="http://schemas.openxmlformats.org/officeDocument/2006/relationships/hyperlink" Target="http://thesims.club/members/gnick91.300681/" TargetMode="External"/><Relationship Id="rId22" Type="http://schemas.openxmlformats.org/officeDocument/2006/relationships/hyperlink" Target="http://thesims.club/members/alesizile.129664/" TargetMode="External"/><Relationship Id="rId27" Type="http://schemas.openxmlformats.org/officeDocument/2006/relationships/hyperlink" Target="http://thesims.club/members/rioka.481447/" TargetMode="External"/><Relationship Id="rId30" Type="http://schemas.openxmlformats.org/officeDocument/2006/relationships/hyperlink" Target="http://thesims.club/members/vinniz.378363/" TargetMode="External"/><Relationship Id="rId35" Type="http://schemas.openxmlformats.org/officeDocument/2006/relationships/hyperlink" Target="http://thesims.club/members/marija.405252/" TargetMode="External"/><Relationship Id="rId43" Type="http://schemas.openxmlformats.org/officeDocument/2006/relationships/hyperlink" Target="http://thesims.club/members/anna-akulova.487905/" TargetMode="External"/><Relationship Id="rId48" Type="http://schemas.openxmlformats.org/officeDocument/2006/relationships/hyperlink" Target="http://thesims.club/members/debora-blank.487909/" TargetMode="External"/><Relationship Id="rId8" Type="http://schemas.openxmlformats.org/officeDocument/2006/relationships/hyperlink" Target="http://thesims.club/members/leejangwoo.369950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thesims.club/members/sovenochenka.108900/" TargetMode="External"/><Relationship Id="rId18" Type="http://schemas.openxmlformats.org/officeDocument/2006/relationships/hyperlink" Target="http://thesims.club/members/umbrellla.415387/" TargetMode="External"/><Relationship Id="rId26" Type="http://schemas.openxmlformats.org/officeDocument/2006/relationships/hyperlink" Target="http://thesims.club/members/sh-dow.70804/" TargetMode="External"/><Relationship Id="rId39" Type="http://schemas.openxmlformats.org/officeDocument/2006/relationships/hyperlink" Target="http://thesims.club/members/anesty.443997/" TargetMode="External"/><Relationship Id="rId3" Type="http://schemas.openxmlformats.org/officeDocument/2006/relationships/hyperlink" Target="http://thesims.club/members/kora-lambrakis.487906/" TargetMode="External"/><Relationship Id="rId21" Type="http://schemas.openxmlformats.org/officeDocument/2006/relationships/hyperlink" Target="http://thesims.club/members/appolina12.471755/" TargetMode="External"/><Relationship Id="rId34" Type="http://schemas.openxmlformats.org/officeDocument/2006/relationships/hyperlink" Target="http://thesims.club/members/kostyashka.77218/" TargetMode="External"/><Relationship Id="rId42" Type="http://schemas.openxmlformats.org/officeDocument/2006/relationships/hyperlink" Target="http://thesims.club/members/shir.278207/" TargetMode="External"/><Relationship Id="rId47" Type="http://schemas.openxmlformats.org/officeDocument/2006/relationships/hyperlink" Target="http://thesims.club/members/murmix.297121/" TargetMode="External"/><Relationship Id="rId7" Type="http://schemas.openxmlformats.org/officeDocument/2006/relationships/hyperlink" Target="http://thesims.club/members/aleksandr-xaffner.487914/" TargetMode="External"/><Relationship Id="rId12" Type="http://schemas.openxmlformats.org/officeDocument/2006/relationships/hyperlink" Target="http://thesims.club/members/natalyjane.227827/" TargetMode="External"/><Relationship Id="rId17" Type="http://schemas.openxmlformats.org/officeDocument/2006/relationships/hyperlink" Target="http://thesims.club/members/mashynyamz.385386/" TargetMode="External"/><Relationship Id="rId25" Type="http://schemas.openxmlformats.org/officeDocument/2006/relationships/hyperlink" Target="http://thesims.club/members/sh-dow.70804/" TargetMode="External"/><Relationship Id="rId33" Type="http://schemas.openxmlformats.org/officeDocument/2006/relationships/hyperlink" Target="http://thesims.club/members/margo94.359880/" TargetMode="External"/><Relationship Id="rId38" Type="http://schemas.openxmlformats.org/officeDocument/2006/relationships/hyperlink" Target="http://thesims.club/members/superfora.393184/" TargetMode="External"/><Relationship Id="rId46" Type="http://schemas.openxmlformats.org/officeDocument/2006/relationships/hyperlink" Target="http://thesims.club/members/madcat.301428/" TargetMode="External"/><Relationship Id="rId2" Type="http://schemas.openxmlformats.org/officeDocument/2006/relationships/hyperlink" Target="http://thesims.club/members/varechka.41474/" TargetMode="External"/><Relationship Id="rId16" Type="http://schemas.openxmlformats.org/officeDocument/2006/relationships/hyperlink" Target="http://thesims.club/members/d03anna.410457/" TargetMode="External"/><Relationship Id="rId20" Type="http://schemas.openxmlformats.org/officeDocument/2006/relationships/hyperlink" Target="http://thesims.club/members/anastas_s.85577/" TargetMode="External"/><Relationship Id="rId29" Type="http://schemas.openxmlformats.org/officeDocument/2006/relationships/hyperlink" Target="http://thesims.club/members/libertinka.43763/" TargetMode="External"/><Relationship Id="rId41" Type="http://schemas.openxmlformats.org/officeDocument/2006/relationships/hyperlink" Target="http://thesims.club/members/funnyjulia.199719/" TargetMode="External"/><Relationship Id="rId1" Type="http://schemas.openxmlformats.org/officeDocument/2006/relationships/hyperlink" Target="http://thesims.club/members/lori-nilsen.487913/" TargetMode="External"/><Relationship Id="rId6" Type="http://schemas.openxmlformats.org/officeDocument/2006/relationships/hyperlink" Target="http://thesims.club/members/anna-akulova.487905/" TargetMode="External"/><Relationship Id="rId11" Type="http://schemas.openxmlformats.org/officeDocument/2006/relationships/hyperlink" Target="http://thesims.club/members/debora-blank.487909/" TargetMode="External"/><Relationship Id="rId24" Type="http://schemas.openxmlformats.org/officeDocument/2006/relationships/hyperlink" Target="http://thesims.club/members/glory_soul.142072/" TargetMode="External"/><Relationship Id="rId32" Type="http://schemas.openxmlformats.org/officeDocument/2006/relationships/hyperlink" Target="http://thesims.club/members/stehjsi.242919/" TargetMode="External"/><Relationship Id="rId37" Type="http://schemas.openxmlformats.org/officeDocument/2006/relationships/hyperlink" Target="http://thesims.club/members/anni5754.197703/" TargetMode="External"/><Relationship Id="rId40" Type="http://schemas.openxmlformats.org/officeDocument/2006/relationships/hyperlink" Target="http://thesims.club/members/miss_danger.191441/" TargetMode="External"/><Relationship Id="rId45" Type="http://schemas.openxmlformats.org/officeDocument/2006/relationships/hyperlink" Target="http://thesims.club/members/marija.405252/" TargetMode="External"/><Relationship Id="rId5" Type="http://schemas.openxmlformats.org/officeDocument/2006/relationships/hyperlink" Target="http://thesims.club/members/manisha-ra.487908/" TargetMode="External"/><Relationship Id="rId15" Type="http://schemas.openxmlformats.org/officeDocument/2006/relationships/hyperlink" Target="http://thesims.club/members/vetka.43534/" TargetMode="External"/><Relationship Id="rId23" Type="http://schemas.openxmlformats.org/officeDocument/2006/relationships/hyperlink" Target="http://thesims.club/members/bolero.371396/" TargetMode="External"/><Relationship Id="rId28" Type="http://schemas.openxmlformats.org/officeDocument/2006/relationships/hyperlink" Target="http://thesims.club/members/dalokosh.227627/" TargetMode="External"/><Relationship Id="rId36" Type="http://schemas.openxmlformats.org/officeDocument/2006/relationships/hyperlink" Target="http://thesims.club/members/rioka.481447/" TargetMode="External"/><Relationship Id="rId49" Type="http://schemas.openxmlformats.org/officeDocument/2006/relationships/printerSettings" Target="../printerSettings/printerSettings2.bin"/><Relationship Id="rId10" Type="http://schemas.openxmlformats.org/officeDocument/2006/relationships/hyperlink" Target="http://thesims.club/members/set-satters.487916/" TargetMode="External"/><Relationship Id="rId19" Type="http://schemas.openxmlformats.org/officeDocument/2006/relationships/hyperlink" Target="http://thesims.club/members/piratka.130973/" TargetMode="External"/><Relationship Id="rId31" Type="http://schemas.openxmlformats.org/officeDocument/2006/relationships/hyperlink" Target="http://thesims.club/members/stehjsi.242919/" TargetMode="External"/><Relationship Id="rId44" Type="http://schemas.openxmlformats.org/officeDocument/2006/relationships/hyperlink" Target="http://thesims.club/members/nimba.54221/" TargetMode="External"/><Relationship Id="rId4" Type="http://schemas.openxmlformats.org/officeDocument/2006/relationships/hyperlink" Target="http://thesims.club/members/luka-kaljari.487907/" TargetMode="External"/><Relationship Id="rId9" Type="http://schemas.openxmlformats.org/officeDocument/2006/relationships/hyperlink" Target="http://thesims.club/members/sofija-bravo.487910/" TargetMode="External"/><Relationship Id="rId14" Type="http://schemas.openxmlformats.org/officeDocument/2006/relationships/hyperlink" Target="http://thesims.club/members/olga0745.36103/" TargetMode="External"/><Relationship Id="rId22" Type="http://schemas.openxmlformats.org/officeDocument/2006/relationships/hyperlink" Target="http://thesims.club/members/gnick91.300681/" TargetMode="External"/><Relationship Id="rId27" Type="http://schemas.openxmlformats.org/officeDocument/2006/relationships/hyperlink" Target="http://thesims.club/members/leejangwoo.369950/" TargetMode="External"/><Relationship Id="rId30" Type="http://schemas.openxmlformats.org/officeDocument/2006/relationships/hyperlink" Target="http://thesims.club/members/alesizile.129664/" TargetMode="External"/><Relationship Id="rId35" Type="http://schemas.openxmlformats.org/officeDocument/2006/relationships/hyperlink" Target="http://thesims.club/members/kerima.108471/" TargetMode="External"/><Relationship Id="rId43" Type="http://schemas.openxmlformats.org/officeDocument/2006/relationships/hyperlink" Target="http://thesims.club/members/naday.327425/" TargetMode="External"/><Relationship Id="rId48" Type="http://schemas.openxmlformats.org/officeDocument/2006/relationships/hyperlink" Target="http://thesims.club/members/dron_uskov.430750/" TargetMode="External"/><Relationship Id="rId8" Type="http://schemas.openxmlformats.org/officeDocument/2006/relationships/hyperlink" Target="http://thesims.club/members/alan-foks.48791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47"/>
  <sheetViews>
    <sheetView tabSelected="1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C43" sqref="C43"/>
    </sheetView>
  </sheetViews>
  <sheetFormatPr defaultColWidth="9.1796875" defaultRowHeight="14.5" x14ac:dyDescent="0.35"/>
  <cols>
    <col min="1" max="1" width="18" style="1" bestFit="1" customWidth="1"/>
    <col min="2" max="2" width="18.54296875" style="2" customWidth="1"/>
    <col min="3" max="108" width="9.1796875" style="2"/>
    <col min="109" max="16384" width="9.1796875" style="1"/>
  </cols>
  <sheetData>
    <row r="1" spans="1:108" s="32" customFormat="1" ht="11" thickBot="1" x14ac:dyDescent="0.3">
      <c r="A1" s="51" t="s">
        <v>97</v>
      </c>
      <c r="B1" s="35" t="s">
        <v>32</v>
      </c>
      <c r="C1" s="34" t="s">
        <v>94</v>
      </c>
      <c r="D1" s="34" t="s">
        <v>95</v>
      </c>
      <c r="E1" s="34" t="s">
        <v>82</v>
      </c>
      <c r="F1" s="34" t="s">
        <v>82</v>
      </c>
      <c r="G1" s="34" t="s">
        <v>92</v>
      </c>
      <c r="H1" s="34" t="s">
        <v>91</v>
      </c>
      <c r="I1" s="34" t="s">
        <v>90</v>
      </c>
      <c r="J1" s="34" t="s">
        <v>88</v>
      </c>
      <c r="K1" s="34" t="s">
        <v>81</v>
      </c>
      <c r="L1" s="34" t="s">
        <v>89</v>
      </c>
      <c r="M1" s="34" t="s">
        <v>93</v>
      </c>
      <c r="N1" s="34" t="s">
        <v>87</v>
      </c>
      <c r="O1" s="34" t="s">
        <v>84</v>
      </c>
      <c r="P1" s="34" t="s">
        <v>85</v>
      </c>
      <c r="Q1" s="34" t="s">
        <v>77</v>
      </c>
      <c r="R1" s="34" t="s">
        <v>77</v>
      </c>
      <c r="S1" s="34" t="s">
        <v>96</v>
      </c>
      <c r="T1" s="34" t="s">
        <v>83</v>
      </c>
      <c r="U1" s="34" t="s">
        <v>80</v>
      </c>
      <c r="V1" s="34" t="s">
        <v>79</v>
      </c>
      <c r="W1" s="34" t="s">
        <v>86</v>
      </c>
      <c r="X1" s="34" t="s">
        <v>78</v>
      </c>
      <c r="Y1" s="34" t="s">
        <v>65</v>
      </c>
      <c r="Z1" s="34" t="s">
        <v>76</v>
      </c>
      <c r="AA1" s="34" t="s">
        <v>74</v>
      </c>
      <c r="AB1" s="34" t="s">
        <v>72</v>
      </c>
      <c r="AC1" s="34" t="s">
        <v>73</v>
      </c>
      <c r="AD1" s="34" t="s">
        <v>71</v>
      </c>
      <c r="AE1" s="34" t="s">
        <v>69</v>
      </c>
      <c r="AF1" s="34" t="s">
        <v>98</v>
      </c>
      <c r="AG1" s="34" t="s">
        <v>68</v>
      </c>
      <c r="AH1" s="34" t="s">
        <v>67</v>
      </c>
      <c r="AI1" s="34" t="s">
        <v>66</v>
      </c>
      <c r="AJ1" s="34" t="s">
        <v>99</v>
      </c>
      <c r="AK1" s="34" t="s">
        <v>64</v>
      </c>
      <c r="AL1" s="34" t="s">
        <v>62</v>
      </c>
      <c r="AM1" s="34" t="s">
        <v>61</v>
      </c>
      <c r="AN1" s="34" t="s">
        <v>63</v>
      </c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</row>
    <row r="2" spans="1:108" s="24" customFormat="1" x14ac:dyDescent="0.35">
      <c r="A2" s="52" t="s">
        <v>100</v>
      </c>
      <c r="B2" s="53">
        <f t="shared" ref="B2:B9" si="0">SUM(C2:AU2)</f>
        <v>133</v>
      </c>
      <c r="C2" s="26">
        <v>8</v>
      </c>
      <c r="D2" s="25">
        <v>2</v>
      </c>
      <c r="E2" s="25">
        <v>2</v>
      </c>
      <c r="F2" s="25">
        <v>2</v>
      </c>
      <c r="G2" s="25">
        <v>1</v>
      </c>
      <c r="H2" s="25">
        <v>4</v>
      </c>
      <c r="I2" s="25">
        <v>3</v>
      </c>
      <c r="J2" s="25">
        <v>4</v>
      </c>
      <c r="K2" s="25">
        <v>2</v>
      </c>
      <c r="L2" s="25">
        <v>7</v>
      </c>
      <c r="M2" s="25">
        <v>3</v>
      </c>
      <c r="N2" s="25">
        <v>8</v>
      </c>
      <c r="O2" s="25">
        <v>2</v>
      </c>
      <c r="P2" s="25">
        <v>6</v>
      </c>
      <c r="Q2" s="25">
        <v>1</v>
      </c>
      <c r="R2" s="25">
        <v>1</v>
      </c>
      <c r="S2" s="25">
        <v>1</v>
      </c>
      <c r="T2" s="25">
        <v>2</v>
      </c>
      <c r="U2" s="25">
        <v>8</v>
      </c>
      <c r="V2" s="25">
        <v>8</v>
      </c>
      <c r="W2" s="25">
        <v>3</v>
      </c>
      <c r="X2" s="25">
        <v>2</v>
      </c>
      <c r="Y2" s="25">
        <v>3</v>
      </c>
      <c r="Z2" s="25">
        <v>7</v>
      </c>
      <c r="AA2" s="25">
        <v>7</v>
      </c>
      <c r="AB2" s="25">
        <v>1</v>
      </c>
      <c r="AC2" s="25">
        <v>3</v>
      </c>
      <c r="AD2" s="25">
        <v>3</v>
      </c>
      <c r="AE2" s="25">
        <v>2</v>
      </c>
      <c r="AF2" s="25">
        <v>1</v>
      </c>
      <c r="AG2" s="25">
        <v>5</v>
      </c>
      <c r="AH2" s="25">
        <v>1</v>
      </c>
      <c r="AI2" s="25">
        <v>3</v>
      </c>
      <c r="AJ2" s="25">
        <v>2</v>
      </c>
      <c r="AK2" s="25">
        <v>6</v>
      </c>
      <c r="AL2" s="25">
        <v>1</v>
      </c>
      <c r="AM2" s="25">
        <v>3</v>
      </c>
      <c r="AN2" s="25">
        <v>5</v>
      </c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</row>
    <row r="3" spans="1:108" s="24" customFormat="1" x14ac:dyDescent="0.35">
      <c r="A3" s="54" t="s">
        <v>101</v>
      </c>
      <c r="B3" s="55">
        <f t="shared" si="0"/>
        <v>267</v>
      </c>
      <c r="C3" s="26">
        <v>6</v>
      </c>
      <c r="D3" s="25">
        <v>8</v>
      </c>
      <c r="E3" s="25">
        <v>8</v>
      </c>
      <c r="F3" s="25">
        <v>8</v>
      </c>
      <c r="G3" s="25">
        <v>7</v>
      </c>
      <c r="H3" s="25">
        <v>6</v>
      </c>
      <c r="I3" s="25">
        <v>4</v>
      </c>
      <c r="J3" s="25">
        <v>8</v>
      </c>
      <c r="K3" s="25">
        <v>7</v>
      </c>
      <c r="L3" s="25">
        <v>8</v>
      </c>
      <c r="M3" s="25">
        <v>8</v>
      </c>
      <c r="N3" s="25">
        <v>5</v>
      </c>
      <c r="O3" s="25">
        <v>8</v>
      </c>
      <c r="P3" s="25">
        <v>8</v>
      </c>
      <c r="Q3" s="25">
        <v>8</v>
      </c>
      <c r="R3" s="25">
        <v>8</v>
      </c>
      <c r="S3" s="25">
        <v>7</v>
      </c>
      <c r="T3" s="25">
        <v>5</v>
      </c>
      <c r="U3" s="25">
        <v>5</v>
      </c>
      <c r="V3" s="25">
        <v>3</v>
      </c>
      <c r="W3" s="25">
        <v>8</v>
      </c>
      <c r="X3" s="25">
        <v>6</v>
      </c>
      <c r="Y3" s="25">
        <v>8</v>
      </c>
      <c r="Z3" s="25">
        <v>8</v>
      </c>
      <c r="AA3" s="25">
        <v>6</v>
      </c>
      <c r="AB3" s="25">
        <v>8</v>
      </c>
      <c r="AC3" s="25">
        <v>6</v>
      </c>
      <c r="AD3" s="25">
        <v>7</v>
      </c>
      <c r="AE3" s="25">
        <v>7</v>
      </c>
      <c r="AF3" s="25">
        <v>8</v>
      </c>
      <c r="AG3" s="25">
        <v>8</v>
      </c>
      <c r="AH3" s="25">
        <v>7</v>
      </c>
      <c r="AI3" s="25">
        <v>8</v>
      </c>
      <c r="AJ3" s="25">
        <v>8</v>
      </c>
      <c r="AK3" s="25">
        <v>7</v>
      </c>
      <c r="AL3" s="25">
        <v>8</v>
      </c>
      <c r="AM3" s="25">
        <v>6</v>
      </c>
      <c r="AN3" s="25">
        <v>8</v>
      </c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</row>
    <row r="4" spans="1:108" s="24" customFormat="1" x14ac:dyDescent="0.35">
      <c r="A4" s="54" t="s">
        <v>102</v>
      </c>
      <c r="B4" s="55">
        <f t="shared" si="0"/>
        <v>82</v>
      </c>
      <c r="C4" s="26">
        <v>2</v>
      </c>
      <c r="D4" s="25">
        <v>1</v>
      </c>
      <c r="E4" s="25">
        <v>3</v>
      </c>
      <c r="F4" s="25">
        <v>3</v>
      </c>
      <c r="G4" s="25">
        <v>5</v>
      </c>
      <c r="H4" s="25">
        <v>5</v>
      </c>
      <c r="I4" s="25">
        <v>1</v>
      </c>
      <c r="J4" s="25">
        <v>2</v>
      </c>
      <c r="K4" s="25">
        <v>3</v>
      </c>
      <c r="L4" s="25">
        <v>3</v>
      </c>
      <c r="M4" s="25">
        <v>1</v>
      </c>
      <c r="N4" s="25">
        <v>1</v>
      </c>
      <c r="O4" s="25">
        <v>4</v>
      </c>
      <c r="P4" s="25">
        <v>1</v>
      </c>
      <c r="Q4" s="25">
        <v>2</v>
      </c>
      <c r="R4" s="25">
        <v>2</v>
      </c>
      <c r="S4" s="25">
        <v>2</v>
      </c>
      <c r="T4" s="25">
        <v>1</v>
      </c>
      <c r="U4" s="25">
        <v>1</v>
      </c>
      <c r="V4" s="25">
        <v>1</v>
      </c>
      <c r="W4" s="25">
        <v>1</v>
      </c>
      <c r="X4" s="25">
        <v>1</v>
      </c>
      <c r="Y4" s="25">
        <v>1</v>
      </c>
      <c r="Z4" s="25">
        <v>2</v>
      </c>
      <c r="AA4" s="25">
        <v>3</v>
      </c>
      <c r="AB4" s="25">
        <v>3</v>
      </c>
      <c r="AC4" s="25">
        <v>1</v>
      </c>
      <c r="AD4" s="25">
        <v>2</v>
      </c>
      <c r="AE4" s="25">
        <v>6</v>
      </c>
      <c r="AF4" s="25">
        <v>3</v>
      </c>
      <c r="AG4" s="25">
        <v>2</v>
      </c>
      <c r="AH4" s="25">
        <v>2</v>
      </c>
      <c r="AI4" s="25">
        <v>1</v>
      </c>
      <c r="AJ4" s="25">
        <v>1</v>
      </c>
      <c r="AK4" s="25">
        <v>3</v>
      </c>
      <c r="AL4" s="25">
        <v>4</v>
      </c>
      <c r="AM4" s="25">
        <v>1</v>
      </c>
      <c r="AN4" s="25">
        <v>1</v>
      </c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</row>
    <row r="5" spans="1:108" s="24" customFormat="1" x14ac:dyDescent="0.35">
      <c r="A5" s="54" t="s">
        <v>103</v>
      </c>
      <c r="B5" s="55">
        <f t="shared" si="0"/>
        <v>210</v>
      </c>
      <c r="C5" s="26">
        <v>4</v>
      </c>
      <c r="D5" s="25">
        <v>6</v>
      </c>
      <c r="E5" s="25">
        <v>6</v>
      </c>
      <c r="F5" s="25">
        <v>6</v>
      </c>
      <c r="G5" s="25">
        <v>6</v>
      </c>
      <c r="H5" s="25">
        <v>8</v>
      </c>
      <c r="I5" s="25">
        <v>6</v>
      </c>
      <c r="J5" s="25">
        <v>7</v>
      </c>
      <c r="K5" s="25">
        <v>1</v>
      </c>
      <c r="L5" s="25">
        <v>4</v>
      </c>
      <c r="M5" s="25">
        <v>4</v>
      </c>
      <c r="N5" s="25">
        <v>6</v>
      </c>
      <c r="O5" s="25">
        <v>5</v>
      </c>
      <c r="P5" s="25">
        <v>4</v>
      </c>
      <c r="Q5" s="25">
        <v>6</v>
      </c>
      <c r="R5" s="25">
        <v>6</v>
      </c>
      <c r="S5" s="25">
        <v>5</v>
      </c>
      <c r="T5" s="25">
        <v>7</v>
      </c>
      <c r="U5" s="25">
        <v>4</v>
      </c>
      <c r="V5" s="25">
        <v>7</v>
      </c>
      <c r="W5" s="25">
        <v>6</v>
      </c>
      <c r="X5" s="25">
        <v>7</v>
      </c>
      <c r="Y5" s="25">
        <v>7</v>
      </c>
      <c r="Z5" s="25">
        <v>3</v>
      </c>
      <c r="AA5" s="25">
        <v>5</v>
      </c>
      <c r="AB5" s="25">
        <v>5</v>
      </c>
      <c r="AC5" s="25">
        <v>8</v>
      </c>
      <c r="AD5" s="25">
        <v>8</v>
      </c>
      <c r="AE5" s="25">
        <v>4</v>
      </c>
      <c r="AF5" s="25">
        <v>5</v>
      </c>
      <c r="AG5" s="25">
        <v>4</v>
      </c>
      <c r="AH5" s="25">
        <v>8</v>
      </c>
      <c r="AI5" s="25">
        <v>5</v>
      </c>
      <c r="AJ5" s="25">
        <v>7</v>
      </c>
      <c r="AK5" s="25">
        <v>4</v>
      </c>
      <c r="AL5" s="25">
        <v>6</v>
      </c>
      <c r="AM5" s="25">
        <v>7</v>
      </c>
      <c r="AN5" s="25">
        <v>3</v>
      </c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</row>
    <row r="6" spans="1:108" s="24" customFormat="1" x14ac:dyDescent="0.35">
      <c r="A6" s="54" t="s">
        <v>104</v>
      </c>
      <c r="B6" s="55">
        <f t="shared" si="0"/>
        <v>186</v>
      </c>
      <c r="C6" s="26">
        <v>7</v>
      </c>
      <c r="D6" s="25">
        <v>5</v>
      </c>
      <c r="E6" s="25">
        <v>7</v>
      </c>
      <c r="F6" s="25">
        <v>7</v>
      </c>
      <c r="G6" s="25">
        <v>2</v>
      </c>
      <c r="H6" s="25">
        <v>2</v>
      </c>
      <c r="I6" s="25">
        <v>7</v>
      </c>
      <c r="J6" s="25">
        <v>3</v>
      </c>
      <c r="K6" s="25">
        <v>4</v>
      </c>
      <c r="L6" s="25">
        <v>6</v>
      </c>
      <c r="M6" s="25">
        <v>7</v>
      </c>
      <c r="N6" s="25">
        <v>2</v>
      </c>
      <c r="O6" s="25">
        <v>3</v>
      </c>
      <c r="P6" s="25">
        <v>7</v>
      </c>
      <c r="Q6" s="25">
        <v>5</v>
      </c>
      <c r="R6" s="25">
        <v>5</v>
      </c>
      <c r="S6" s="25">
        <v>8</v>
      </c>
      <c r="T6" s="25">
        <v>4</v>
      </c>
      <c r="U6" s="25">
        <v>7</v>
      </c>
      <c r="V6" s="25">
        <v>2</v>
      </c>
      <c r="W6" s="25">
        <v>5</v>
      </c>
      <c r="X6" s="25">
        <v>8</v>
      </c>
      <c r="Y6" s="25">
        <v>4</v>
      </c>
      <c r="Z6" s="25">
        <v>5</v>
      </c>
      <c r="AA6" s="25">
        <v>2</v>
      </c>
      <c r="AB6" s="25">
        <v>6</v>
      </c>
      <c r="AC6" s="25">
        <v>4</v>
      </c>
      <c r="AD6" s="25">
        <v>5</v>
      </c>
      <c r="AE6" s="25">
        <v>3</v>
      </c>
      <c r="AF6" s="25">
        <v>7</v>
      </c>
      <c r="AG6" s="25">
        <v>6</v>
      </c>
      <c r="AH6" s="25">
        <v>5</v>
      </c>
      <c r="AI6" s="25">
        <v>6</v>
      </c>
      <c r="AJ6" s="25">
        <v>4</v>
      </c>
      <c r="AK6" s="25">
        <v>5</v>
      </c>
      <c r="AL6" s="25">
        <v>5</v>
      </c>
      <c r="AM6" s="25">
        <v>2</v>
      </c>
      <c r="AN6" s="25">
        <v>4</v>
      </c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</row>
    <row r="7" spans="1:108" s="24" customFormat="1" x14ac:dyDescent="0.35">
      <c r="A7" s="54" t="s">
        <v>105</v>
      </c>
      <c r="B7" s="55">
        <f t="shared" si="0"/>
        <v>190</v>
      </c>
      <c r="C7" s="26">
        <v>3</v>
      </c>
      <c r="D7" s="25">
        <v>7</v>
      </c>
      <c r="E7" s="25">
        <v>4</v>
      </c>
      <c r="F7" s="25">
        <v>4</v>
      </c>
      <c r="G7" s="25">
        <v>8</v>
      </c>
      <c r="H7" s="25">
        <v>1</v>
      </c>
      <c r="I7" s="25">
        <v>8</v>
      </c>
      <c r="J7" s="25">
        <v>6</v>
      </c>
      <c r="K7" s="25">
        <v>8</v>
      </c>
      <c r="L7" s="25">
        <v>2</v>
      </c>
      <c r="M7" s="25">
        <v>5</v>
      </c>
      <c r="N7" s="25">
        <v>4</v>
      </c>
      <c r="O7" s="25">
        <v>7</v>
      </c>
      <c r="P7" s="25">
        <v>3</v>
      </c>
      <c r="Q7" s="25">
        <v>4</v>
      </c>
      <c r="R7" s="25">
        <v>4</v>
      </c>
      <c r="S7" s="25">
        <v>6</v>
      </c>
      <c r="T7" s="25">
        <v>6</v>
      </c>
      <c r="U7" s="25">
        <v>6</v>
      </c>
      <c r="V7" s="25">
        <v>4</v>
      </c>
      <c r="W7" s="25">
        <v>7</v>
      </c>
      <c r="X7" s="25">
        <v>4</v>
      </c>
      <c r="Y7" s="25">
        <v>6</v>
      </c>
      <c r="Z7" s="25">
        <v>4</v>
      </c>
      <c r="AA7" s="25">
        <v>4</v>
      </c>
      <c r="AB7" s="25">
        <v>7</v>
      </c>
      <c r="AC7" s="25">
        <v>2</v>
      </c>
      <c r="AD7" s="25">
        <v>4</v>
      </c>
      <c r="AE7" s="25">
        <v>5</v>
      </c>
      <c r="AF7" s="25">
        <v>4</v>
      </c>
      <c r="AG7" s="25">
        <v>7</v>
      </c>
      <c r="AH7" s="25">
        <v>6</v>
      </c>
      <c r="AI7" s="25">
        <v>4</v>
      </c>
      <c r="AJ7" s="25">
        <v>5</v>
      </c>
      <c r="AK7" s="25">
        <v>2</v>
      </c>
      <c r="AL7" s="25">
        <v>7</v>
      </c>
      <c r="AM7" s="25">
        <v>5</v>
      </c>
      <c r="AN7" s="25">
        <v>7</v>
      </c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</row>
    <row r="8" spans="1:108" s="24" customFormat="1" x14ac:dyDescent="0.35">
      <c r="A8" s="54" t="s">
        <v>106</v>
      </c>
      <c r="B8" s="55">
        <f t="shared" si="0"/>
        <v>91</v>
      </c>
      <c r="C8" s="26">
        <v>1</v>
      </c>
      <c r="D8" s="25">
        <v>3</v>
      </c>
      <c r="E8" s="25">
        <v>1</v>
      </c>
      <c r="F8" s="25">
        <v>1</v>
      </c>
      <c r="G8" s="25">
        <v>4</v>
      </c>
      <c r="H8" s="25">
        <v>3</v>
      </c>
      <c r="I8" s="25">
        <v>2</v>
      </c>
      <c r="J8" s="25">
        <v>1</v>
      </c>
      <c r="K8" s="25">
        <v>5</v>
      </c>
      <c r="L8" s="25">
        <v>1</v>
      </c>
      <c r="M8" s="25">
        <v>2</v>
      </c>
      <c r="N8" s="25">
        <v>3</v>
      </c>
      <c r="O8" s="25">
        <v>1</v>
      </c>
      <c r="P8" s="25">
        <v>2</v>
      </c>
      <c r="Q8" s="25">
        <v>3</v>
      </c>
      <c r="R8" s="25">
        <v>3</v>
      </c>
      <c r="S8" s="25">
        <v>3</v>
      </c>
      <c r="T8" s="25">
        <v>3</v>
      </c>
      <c r="U8" s="25">
        <v>2</v>
      </c>
      <c r="V8" s="25">
        <v>6</v>
      </c>
      <c r="W8" s="25">
        <v>2</v>
      </c>
      <c r="X8" s="25">
        <v>3</v>
      </c>
      <c r="Y8" s="25">
        <v>5</v>
      </c>
      <c r="Z8" s="25">
        <v>1</v>
      </c>
      <c r="AA8" s="25">
        <v>1</v>
      </c>
      <c r="AB8" s="25">
        <v>2</v>
      </c>
      <c r="AC8" s="25">
        <v>5</v>
      </c>
      <c r="AD8" s="25">
        <v>1</v>
      </c>
      <c r="AE8" s="25">
        <v>1</v>
      </c>
      <c r="AF8" s="25">
        <v>2</v>
      </c>
      <c r="AG8" s="25">
        <v>1</v>
      </c>
      <c r="AH8" s="25">
        <v>3</v>
      </c>
      <c r="AI8" s="25">
        <v>2</v>
      </c>
      <c r="AJ8" s="25">
        <v>3</v>
      </c>
      <c r="AK8" s="25">
        <v>1</v>
      </c>
      <c r="AL8" s="25">
        <v>2</v>
      </c>
      <c r="AM8" s="25">
        <v>4</v>
      </c>
      <c r="AN8" s="25">
        <v>2</v>
      </c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</row>
    <row r="9" spans="1:108" s="24" customFormat="1" ht="15" thickBot="1" x14ac:dyDescent="0.4">
      <c r="A9" s="54" t="s">
        <v>107</v>
      </c>
      <c r="B9" s="55">
        <f t="shared" si="0"/>
        <v>209</v>
      </c>
      <c r="C9" s="26">
        <v>5</v>
      </c>
      <c r="D9" s="25">
        <v>4</v>
      </c>
      <c r="E9" s="25">
        <v>5</v>
      </c>
      <c r="F9" s="25">
        <v>5</v>
      </c>
      <c r="G9" s="25">
        <v>3</v>
      </c>
      <c r="H9" s="25">
        <v>7</v>
      </c>
      <c r="I9" s="25">
        <v>5</v>
      </c>
      <c r="J9" s="25">
        <v>5</v>
      </c>
      <c r="K9" s="25">
        <v>6</v>
      </c>
      <c r="L9" s="25">
        <v>5</v>
      </c>
      <c r="M9" s="25">
        <v>6</v>
      </c>
      <c r="N9" s="25">
        <v>7</v>
      </c>
      <c r="O9" s="25">
        <v>6</v>
      </c>
      <c r="P9" s="25">
        <v>5</v>
      </c>
      <c r="Q9" s="25">
        <v>7</v>
      </c>
      <c r="R9" s="25">
        <v>7</v>
      </c>
      <c r="S9" s="25">
        <v>4</v>
      </c>
      <c r="T9" s="25">
        <v>8</v>
      </c>
      <c r="U9" s="25">
        <v>3</v>
      </c>
      <c r="V9" s="25">
        <v>5</v>
      </c>
      <c r="W9" s="25">
        <v>4</v>
      </c>
      <c r="X9" s="25">
        <v>5</v>
      </c>
      <c r="Y9" s="25">
        <v>2</v>
      </c>
      <c r="Z9" s="25">
        <v>6</v>
      </c>
      <c r="AA9" s="25">
        <v>8</v>
      </c>
      <c r="AB9" s="25">
        <v>4</v>
      </c>
      <c r="AC9" s="25">
        <v>7</v>
      </c>
      <c r="AD9" s="25">
        <v>6</v>
      </c>
      <c r="AE9" s="25">
        <v>8</v>
      </c>
      <c r="AF9" s="25">
        <v>6</v>
      </c>
      <c r="AG9" s="25">
        <v>3</v>
      </c>
      <c r="AH9" s="25">
        <v>4</v>
      </c>
      <c r="AI9" s="25">
        <v>7</v>
      </c>
      <c r="AJ9" s="25">
        <v>6</v>
      </c>
      <c r="AK9" s="25">
        <v>8</v>
      </c>
      <c r="AL9" s="25">
        <v>3</v>
      </c>
      <c r="AM9" s="25">
        <v>8</v>
      </c>
      <c r="AN9" s="25">
        <v>6</v>
      </c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</row>
    <row r="10" spans="1:108" s="59" customFormat="1" ht="15" thickBot="1" x14ac:dyDescent="0.4">
      <c r="A10" s="56" t="s">
        <v>60</v>
      </c>
      <c r="B10" s="57">
        <f>SUM(B2:B9)/36</f>
        <v>38</v>
      </c>
      <c r="C10" s="58">
        <f t="shared" ref="C10:AH10" si="1">SUM(C2:C9)</f>
        <v>36</v>
      </c>
      <c r="D10" s="58">
        <f t="shared" si="1"/>
        <v>36</v>
      </c>
      <c r="E10" s="58">
        <f t="shared" si="1"/>
        <v>36</v>
      </c>
      <c r="F10" s="58">
        <f t="shared" si="1"/>
        <v>36</v>
      </c>
      <c r="G10" s="58">
        <f t="shared" si="1"/>
        <v>36</v>
      </c>
      <c r="H10" s="58">
        <f t="shared" si="1"/>
        <v>36</v>
      </c>
      <c r="I10" s="58">
        <f t="shared" si="1"/>
        <v>36</v>
      </c>
      <c r="J10" s="58">
        <f t="shared" si="1"/>
        <v>36</v>
      </c>
      <c r="K10" s="58">
        <f t="shared" si="1"/>
        <v>36</v>
      </c>
      <c r="L10" s="58">
        <f t="shared" si="1"/>
        <v>36</v>
      </c>
      <c r="M10" s="58">
        <f t="shared" si="1"/>
        <v>36</v>
      </c>
      <c r="N10" s="58">
        <f t="shared" si="1"/>
        <v>36</v>
      </c>
      <c r="O10" s="58">
        <f t="shared" si="1"/>
        <v>36</v>
      </c>
      <c r="P10" s="58">
        <f t="shared" si="1"/>
        <v>36</v>
      </c>
      <c r="Q10" s="58">
        <f t="shared" si="1"/>
        <v>36</v>
      </c>
      <c r="R10" s="58">
        <f t="shared" si="1"/>
        <v>36</v>
      </c>
      <c r="S10" s="58">
        <f t="shared" si="1"/>
        <v>36</v>
      </c>
      <c r="T10" s="58">
        <f t="shared" si="1"/>
        <v>36</v>
      </c>
      <c r="U10" s="58">
        <f t="shared" si="1"/>
        <v>36</v>
      </c>
      <c r="V10" s="58">
        <f t="shared" si="1"/>
        <v>36</v>
      </c>
      <c r="W10" s="58">
        <f t="shared" si="1"/>
        <v>36</v>
      </c>
      <c r="X10" s="58">
        <f t="shared" si="1"/>
        <v>36</v>
      </c>
      <c r="Y10" s="58">
        <f t="shared" si="1"/>
        <v>36</v>
      </c>
      <c r="Z10" s="58">
        <f t="shared" si="1"/>
        <v>36</v>
      </c>
      <c r="AA10" s="58">
        <f t="shared" si="1"/>
        <v>36</v>
      </c>
      <c r="AB10" s="58">
        <f t="shared" si="1"/>
        <v>36</v>
      </c>
      <c r="AC10" s="58">
        <f t="shared" si="1"/>
        <v>36</v>
      </c>
      <c r="AD10" s="58">
        <f t="shared" si="1"/>
        <v>36</v>
      </c>
      <c r="AE10" s="58">
        <f t="shared" si="1"/>
        <v>36</v>
      </c>
      <c r="AF10" s="58">
        <f t="shared" si="1"/>
        <v>36</v>
      </c>
      <c r="AG10" s="58">
        <f t="shared" si="1"/>
        <v>36</v>
      </c>
      <c r="AH10" s="58">
        <f t="shared" si="1"/>
        <v>36</v>
      </c>
      <c r="AI10" s="58">
        <f t="shared" ref="AI10:BN10" si="2">SUM(AI2:AI9)</f>
        <v>36</v>
      </c>
      <c r="AJ10" s="58">
        <f t="shared" si="2"/>
        <v>36</v>
      </c>
      <c r="AK10" s="58">
        <f t="shared" si="2"/>
        <v>36</v>
      </c>
      <c r="AL10" s="58">
        <f t="shared" si="2"/>
        <v>36</v>
      </c>
      <c r="AM10" s="58">
        <f t="shared" si="2"/>
        <v>36</v>
      </c>
      <c r="AN10" s="58">
        <f t="shared" si="2"/>
        <v>36</v>
      </c>
      <c r="AO10" s="58">
        <f t="shared" si="2"/>
        <v>0</v>
      </c>
      <c r="AP10" s="58">
        <f t="shared" si="2"/>
        <v>0</v>
      </c>
      <c r="AQ10" s="58">
        <f t="shared" si="2"/>
        <v>0</v>
      </c>
      <c r="AR10" s="58">
        <f t="shared" si="2"/>
        <v>0</v>
      </c>
      <c r="AS10" s="58">
        <f t="shared" si="2"/>
        <v>0</v>
      </c>
      <c r="AT10" s="58">
        <f t="shared" si="2"/>
        <v>0</v>
      </c>
      <c r="AU10" s="58">
        <f t="shared" si="2"/>
        <v>0</v>
      </c>
      <c r="AV10" s="58">
        <f t="shared" si="2"/>
        <v>0</v>
      </c>
      <c r="AW10" s="58">
        <f t="shared" si="2"/>
        <v>0</v>
      </c>
      <c r="AX10" s="58">
        <f t="shared" si="2"/>
        <v>0</v>
      </c>
      <c r="AY10" s="58">
        <f t="shared" si="2"/>
        <v>0</v>
      </c>
      <c r="AZ10" s="58">
        <f t="shared" si="2"/>
        <v>0</v>
      </c>
      <c r="BA10" s="58">
        <f t="shared" si="2"/>
        <v>0</v>
      </c>
      <c r="BB10" s="58">
        <f t="shared" si="2"/>
        <v>0</v>
      </c>
      <c r="BC10" s="58">
        <f t="shared" si="2"/>
        <v>0</v>
      </c>
      <c r="BD10" s="58">
        <f t="shared" si="2"/>
        <v>0</v>
      </c>
      <c r="BE10" s="58">
        <f t="shared" si="2"/>
        <v>0</v>
      </c>
      <c r="BF10" s="58">
        <f t="shared" si="2"/>
        <v>0</v>
      </c>
      <c r="BG10" s="58">
        <f t="shared" si="2"/>
        <v>0</v>
      </c>
      <c r="BH10" s="58">
        <f t="shared" si="2"/>
        <v>0</v>
      </c>
      <c r="BI10" s="58">
        <f t="shared" si="2"/>
        <v>0</v>
      </c>
      <c r="BJ10" s="58">
        <f t="shared" si="2"/>
        <v>0</v>
      </c>
      <c r="BK10" s="58">
        <f t="shared" si="2"/>
        <v>0</v>
      </c>
      <c r="BL10" s="58">
        <f t="shared" si="2"/>
        <v>0</v>
      </c>
      <c r="BM10" s="58">
        <f t="shared" si="2"/>
        <v>0</v>
      </c>
      <c r="BN10" s="58">
        <f t="shared" si="2"/>
        <v>0</v>
      </c>
      <c r="BO10" s="58">
        <f t="shared" ref="BO10:CQ10" si="3">SUM(BO2:BO9)</f>
        <v>0</v>
      </c>
      <c r="BP10" s="58">
        <f t="shared" si="3"/>
        <v>0</v>
      </c>
      <c r="BQ10" s="58">
        <f t="shared" si="3"/>
        <v>0</v>
      </c>
      <c r="BR10" s="58">
        <f t="shared" si="3"/>
        <v>0</v>
      </c>
      <c r="BS10" s="58">
        <f t="shared" si="3"/>
        <v>0</v>
      </c>
      <c r="BT10" s="58">
        <f t="shared" si="3"/>
        <v>0</v>
      </c>
      <c r="BU10" s="58">
        <f t="shared" si="3"/>
        <v>0</v>
      </c>
      <c r="BV10" s="58">
        <f t="shared" si="3"/>
        <v>0</v>
      </c>
      <c r="BW10" s="58">
        <f t="shared" si="3"/>
        <v>0</v>
      </c>
      <c r="BX10" s="58">
        <f t="shared" si="3"/>
        <v>0</v>
      </c>
      <c r="BY10" s="58">
        <f t="shared" si="3"/>
        <v>0</v>
      </c>
      <c r="BZ10" s="58">
        <f t="shared" si="3"/>
        <v>0</v>
      </c>
      <c r="CA10" s="58">
        <f t="shared" si="3"/>
        <v>0</v>
      </c>
      <c r="CB10" s="58">
        <f t="shared" si="3"/>
        <v>0</v>
      </c>
      <c r="CC10" s="58">
        <f t="shared" si="3"/>
        <v>0</v>
      </c>
      <c r="CD10" s="58">
        <f t="shared" si="3"/>
        <v>0</v>
      </c>
      <c r="CE10" s="58">
        <f t="shared" si="3"/>
        <v>0</v>
      </c>
      <c r="CF10" s="58">
        <f t="shared" si="3"/>
        <v>0</v>
      </c>
      <c r="CG10" s="58">
        <f t="shared" si="3"/>
        <v>0</v>
      </c>
      <c r="CH10" s="58">
        <f t="shared" si="3"/>
        <v>0</v>
      </c>
      <c r="CI10" s="58">
        <f t="shared" si="3"/>
        <v>0</v>
      </c>
      <c r="CJ10" s="58">
        <f t="shared" si="3"/>
        <v>0</v>
      </c>
      <c r="CK10" s="58">
        <f t="shared" si="3"/>
        <v>0</v>
      </c>
      <c r="CL10" s="58">
        <f t="shared" si="3"/>
        <v>0</v>
      </c>
      <c r="CM10" s="58">
        <f t="shared" si="3"/>
        <v>0</v>
      </c>
      <c r="CN10" s="58">
        <f t="shared" si="3"/>
        <v>0</v>
      </c>
      <c r="CO10" s="58">
        <f t="shared" si="3"/>
        <v>0</v>
      </c>
      <c r="CP10" s="58">
        <f t="shared" si="3"/>
        <v>0</v>
      </c>
      <c r="CQ10" s="58">
        <f t="shared" si="3"/>
        <v>0</v>
      </c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</row>
    <row r="11" spans="1:108" s="59" customFormat="1" ht="15" thickBot="1" x14ac:dyDescent="0.4">
      <c r="A11" s="60" t="s">
        <v>108</v>
      </c>
      <c r="B11" s="61"/>
      <c r="C11" t="s">
        <v>20</v>
      </c>
      <c r="D11" t="s">
        <v>19</v>
      </c>
      <c r="E11" t="s">
        <v>18</v>
      </c>
      <c r="F11" t="s">
        <v>18</v>
      </c>
      <c r="G11" t="s">
        <v>17</v>
      </c>
      <c r="H11" t="s">
        <v>16</v>
      </c>
      <c r="I11" t="s">
        <v>15</v>
      </c>
      <c r="J11" t="s">
        <v>14</v>
      </c>
      <c r="K11" t="s">
        <v>13</v>
      </c>
      <c r="L11" t="s">
        <v>12</v>
      </c>
      <c r="M11" t="s">
        <v>11</v>
      </c>
      <c r="N11" t="s">
        <v>59</v>
      </c>
      <c r="O11" t="s">
        <v>58</v>
      </c>
      <c r="P11" t="s">
        <v>57</v>
      </c>
      <c r="Q11" t="s">
        <v>56</v>
      </c>
      <c r="R11" t="s">
        <v>56</v>
      </c>
      <c r="S11" t="s">
        <v>55</v>
      </c>
      <c r="T11" t="s">
        <v>54</v>
      </c>
      <c r="U11" t="s">
        <v>53</v>
      </c>
      <c r="V11" t="s">
        <v>52</v>
      </c>
      <c r="W11" t="s">
        <v>51</v>
      </c>
      <c r="X11" t="s">
        <v>50</v>
      </c>
      <c r="Y11" t="s">
        <v>49</v>
      </c>
      <c r="Z11" t="s">
        <v>48</v>
      </c>
      <c r="AA11" t="s">
        <v>47</v>
      </c>
      <c r="AB11" t="s">
        <v>46</v>
      </c>
      <c r="AC11" t="s">
        <v>45</v>
      </c>
      <c r="AD11" t="s">
        <v>44</v>
      </c>
      <c r="AE11" t="s">
        <v>43</v>
      </c>
      <c r="AF11" t="s">
        <v>42</v>
      </c>
      <c r="AG11" t="s">
        <v>41</v>
      </c>
      <c r="AH11" t="s">
        <v>40</v>
      </c>
      <c r="AI11" t="s">
        <v>39</v>
      </c>
      <c r="AJ11" t="s">
        <v>38</v>
      </c>
      <c r="AK11" t="s">
        <v>37</v>
      </c>
      <c r="AL11" t="s">
        <v>36</v>
      </c>
      <c r="AM11" t="s">
        <v>35</v>
      </c>
      <c r="AN11" t="s">
        <v>34</v>
      </c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</row>
    <row r="12" spans="1:108" s="59" customFormat="1" x14ac:dyDescent="0.35">
      <c r="A12" s="62"/>
      <c r="B12" s="63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</row>
    <row r="13" spans="1:108" ht="15" thickBot="1" x14ac:dyDescent="0.4"/>
    <row r="14" spans="1:108" s="67" customFormat="1" ht="11" thickBot="1" x14ac:dyDescent="0.3">
      <c r="A14" s="64" t="s">
        <v>97</v>
      </c>
      <c r="B14" s="65" t="s">
        <v>32</v>
      </c>
      <c r="C14" s="34" t="s">
        <v>31</v>
      </c>
      <c r="D14" s="34" t="s">
        <v>30</v>
      </c>
      <c r="E14" s="34" t="s">
        <v>29</v>
      </c>
      <c r="F14" s="34" t="s">
        <v>28</v>
      </c>
      <c r="G14" s="34" t="s">
        <v>27</v>
      </c>
      <c r="H14" s="34" t="s">
        <v>26</v>
      </c>
      <c r="I14" s="34" t="s">
        <v>25</v>
      </c>
      <c r="J14" s="34" t="s">
        <v>24</v>
      </c>
      <c r="K14" s="34" t="s">
        <v>23</v>
      </c>
      <c r="L14" s="34" t="s">
        <v>22</v>
      </c>
      <c r="M14" s="66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</row>
    <row r="15" spans="1:108" s="24" customFormat="1" x14ac:dyDescent="0.35">
      <c r="A15" s="69" t="s">
        <v>100</v>
      </c>
      <c r="B15" s="70">
        <f t="shared" ref="B15:B22" si="4">SUM(C15:AU15)</f>
        <v>79</v>
      </c>
      <c r="C15" s="26">
        <v>8</v>
      </c>
      <c r="D15" s="25">
        <v>8</v>
      </c>
      <c r="E15" s="25">
        <v>9</v>
      </c>
      <c r="F15" s="25">
        <v>10</v>
      </c>
      <c r="G15" s="25">
        <v>7</v>
      </c>
      <c r="H15" s="25">
        <v>7</v>
      </c>
      <c r="I15" s="25">
        <v>8</v>
      </c>
      <c r="J15" s="25">
        <v>5</v>
      </c>
      <c r="K15" s="25">
        <v>10</v>
      </c>
      <c r="L15" s="25">
        <v>7</v>
      </c>
      <c r="M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</row>
    <row r="16" spans="1:108" s="24" customFormat="1" x14ac:dyDescent="0.35">
      <c r="A16" s="54" t="s">
        <v>101</v>
      </c>
      <c r="B16" s="55">
        <f t="shared" si="4"/>
        <v>100</v>
      </c>
      <c r="C16" s="26">
        <v>10</v>
      </c>
      <c r="D16" s="25">
        <v>10</v>
      </c>
      <c r="E16" s="25">
        <v>10</v>
      </c>
      <c r="F16" s="25">
        <v>10</v>
      </c>
      <c r="G16" s="25">
        <v>10</v>
      </c>
      <c r="H16" s="25">
        <v>10</v>
      </c>
      <c r="I16" s="25">
        <v>10</v>
      </c>
      <c r="J16" s="25">
        <v>10</v>
      </c>
      <c r="K16" s="25">
        <v>10</v>
      </c>
      <c r="L16" s="25">
        <v>10</v>
      </c>
      <c r="M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</row>
    <row r="17" spans="1:108" s="24" customFormat="1" x14ac:dyDescent="0.35">
      <c r="A17" s="54" t="s">
        <v>102</v>
      </c>
      <c r="B17" s="55">
        <f t="shared" si="4"/>
        <v>40</v>
      </c>
      <c r="C17" s="26">
        <v>7</v>
      </c>
      <c r="D17" s="25">
        <v>4</v>
      </c>
      <c r="E17" s="25">
        <v>6</v>
      </c>
      <c r="F17" s="25">
        <v>4</v>
      </c>
      <c r="G17" s="25">
        <v>4</v>
      </c>
      <c r="H17" s="25">
        <v>4</v>
      </c>
      <c r="I17" s="25">
        <v>3</v>
      </c>
      <c r="J17" s="25">
        <v>1</v>
      </c>
      <c r="K17" s="25">
        <v>4</v>
      </c>
      <c r="L17" s="25">
        <v>3</v>
      </c>
      <c r="M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</row>
    <row r="18" spans="1:108" s="24" customFormat="1" x14ac:dyDescent="0.35">
      <c r="A18" s="54" t="s">
        <v>103</v>
      </c>
      <c r="B18" s="55">
        <f t="shared" si="4"/>
        <v>85</v>
      </c>
      <c r="C18" s="26">
        <v>8</v>
      </c>
      <c r="D18" s="25">
        <v>9</v>
      </c>
      <c r="E18" s="25">
        <v>10</v>
      </c>
      <c r="F18" s="25">
        <v>9</v>
      </c>
      <c r="G18" s="25">
        <v>9</v>
      </c>
      <c r="H18" s="25">
        <v>8</v>
      </c>
      <c r="I18" s="25">
        <v>9</v>
      </c>
      <c r="J18" s="25">
        <v>9</v>
      </c>
      <c r="K18" s="25">
        <v>7</v>
      </c>
      <c r="L18" s="25">
        <v>7</v>
      </c>
      <c r="M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</row>
    <row r="19" spans="1:108" s="24" customFormat="1" x14ac:dyDescent="0.35">
      <c r="A19" s="54" t="s">
        <v>104</v>
      </c>
      <c r="B19" s="55">
        <f t="shared" si="4"/>
        <v>77</v>
      </c>
      <c r="C19" s="26">
        <v>10</v>
      </c>
      <c r="D19" s="25">
        <v>5</v>
      </c>
      <c r="E19" s="25">
        <v>9</v>
      </c>
      <c r="F19" s="25">
        <v>8</v>
      </c>
      <c r="G19" s="25">
        <v>9</v>
      </c>
      <c r="H19" s="25">
        <v>7</v>
      </c>
      <c r="I19" s="25">
        <v>7</v>
      </c>
      <c r="J19" s="25">
        <v>6</v>
      </c>
      <c r="K19" s="25">
        <v>8</v>
      </c>
      <c r="L19" s="25">
        <v>8</v>
      </c>
      <c r="M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</row>
    <row r="20" spans="1:108" s="24" customFormat="1" x14ac:dyDescent="0.35">
      <c r="A20" s="54" t="s">
        <v>105</v>
      </c>
      <c r="B20" s="55">
        <f t="shared" si="4"/>
        <v>84</v>
      </c>
      <c r="C20" s="26">
        <v>10</v>
      </c>
      <c r="D20" s="25">
        <v>10</v>
      </c>
      <c r="E20" s="25">
        <v>6</v>
      </c>
      <c r="F20" s="25">
        <v>8</v>
      </c>
      <c r="G20" s="25">
        <v>8</v>
      </c>
      <c r="H20" s="25">
        <v>9</v>
      </c>
      <c r="I20" s="25">
        <v>10</v>
      </c>
      <c r="J20" s="25">
        <v>8</v>
      </c>
      <c r="K20" s="25">
        <v>7</v>
      </c>
      <c r="L20" s="25">
        <v>8</v>
      </c>
      <c r="M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</row>
    <row r="21" spans="1:108" s="24" customFormat="1" x14ac:dyDescent="0.35">
      <c r="A21" s="54" t="s">
        <v>106</v>
      </c>
      <c r="B21" s="55">
        <f t="shared" si="4"/>
        <v>45</v>
      </c>
      <c r="C21" s="26">
        <v>4</v>
      </c>
      <c r="D21" s="25">
        <v>3</v>
      </c>
      <c r="E21" s="25">
        <v>6</v>
      </c>
      <c r="F21" s="25">
        <v>8</v>
      </c>
      <c r="G21" s="25">
        <v>5</v>
      </c>
      <c r="H21" s="25">
        <v>2</v>
      </c>
      <c r="I21" s="25">
        <v>5</v>
      </c>
      <c r="J21" s="25">
        <v>4</v>
      </c>
      <c r="K21" s="25">
        <v>4</v>
      </c>
      <c r="L21" s="25">
        <v>4</v>
      </c>
      <c r="M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</row>
    <row r="22" spans="1:108" s="24" customFormat="1" ht="15" thickBot="1" x14ac:dyDescent="0.4">
      <c r="A22" s="54" t="s">
        <v>107</v>
      </c>
      <c r="B22" s="55">
        <f t="shared" si="4"/>
        <v>88</v>
      </c>
      <c r="C22" s="26">
        <v>10</v>
      </c>
      <c r="D22" s="25">
        <v>9</v>
      </c>
      <c r="E22" s="25">
        <v>9</v>
      </c>
      <c r="F22" s="25">
        <v>10</v>
      </c>
      <c r="G22" s="25">
        <v>9</v>
      </c>
      <c r="H22" s="25">
        <v>9</v>
      </c>
      <c r="I22" s="25">
        <v>9</v>
      </c>
      <c r="J22" s="25">
        <v>8</v>
      </c>
      <c r="K22" s="25">
        <v>8</v>
      </c>
      <c r="L22" s="25">
        <v>7</v>
      </c>
      <c r="M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</row>
    <row r="23" spans="1:108" s="59" customFormat="1" ht="15" thickBot="1" x14ac:dyDescent="0.4">
      <c r="A23" s="60" t="s">
        <v>108</v>
      </c>
      <c r="B23" s="61"/>
      <c r="C23" t="s">
        <v>20</v>
      </c>
      <c r="D23" t="s">
        <v>19</v>
      </c>
      <c r="E23" t="s">
        <v>18</v>
      </c>
      <c r="F23" t="s">
        <v>17</v>
      </c>
      <c r="G23" t="s">
        <v>16</v>
      </c>
      <c r="H23" t="s">
        <v>15</v>
      </c>
      <c r="I23" t="s">
        <v>14</v>
      </c>
      <c r="J23" t="s">
        <v>13</v>
      </c>
      <c r="K23" t="s">
        <v>12</v>
      </c>
      <c r="L23" t="s">
        <v>11</v>
      </c>
      <c r="M23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</row>
    <row r="24" spans="1:108" ht="15" thickBot="1" x14ac:dyDescent="0.4">
      <c r="A24" s="71" t="s">
        <v>10</v>
      </c>
      <c r="B24" s="18"/>
    </row>
    <row r="25" spans="1:108" ht="15" thickBot="1" x14ac:dyDescent="0.4">
      <c r="A25" s="52" t="s">
        <v>100</v>
      </c>
      <c r="B25" s="72">
        <f>B2/(B10*8/100)+B15</f>
        <v>122.75</v>
      </c>
    </row>
    <row r="26" spans="1:108" ht="15" thickBot="1" x14ac:dyDescent="0.4">
      <c r="A26" s="54" t="s">
        <v>101</v>
      </c>
      <c r="B26" s="72">
        <f>B3/(B10*8/100)+B16</f>
        <v>187.82894736842104</v>
      </c>
    </row>
    <row r="27" spans="1:108" s="2" customFormat="1" ht="15" thickBot="1" x14ac:dyDescent="0.4">
      <c r="A27" s="54" t="s">
        <v>102</v>
      </c>
      <c r="B27" s="72">
        <f>B4/(B10*8/100)+B17</f>
        <v>66.973684210526315</v>
      </c>
    </row>
    <row r="28" spans="1:108" s="2" customFormat="1" ht="15" thickBot="1" x14ac:dyDescent="0.4">
      <c r="A28" s="54" t="s">
        <v>103</v>
      </c>
      <c r="B28" s="72">
        <f>B5/(B10*8/100)+B18</f>
        <v>154.07894736842104</v>
      </c>
    </row>
    <row r="29" spans="1:108" s="2" customFormat="1" ht="15" thickBot="1" x14ac:dyDescent="0.4">
      <c r="A29" s="54" t="s">
        <v>104</v>
      </c>
      <c r="B29" s="72">
        <f>B6/(B10*8/100)+B19</f>
        <v>138.18421052631578</v>
      </c>
    </row>
    <row r="30" spans="1:108" s="2" customFormat="1" ht="15" thickBot="1" x14ac:dyDescent="0.4">
      <c r="A30" s="54" t="s">
        <v>105</v>
      </c>
      <c r="B30" s="72">
        <f>B7/(B10*8/100)+B20</f>
        <v>146.5</v>
      </c>
    </row>
    <row r="31" spans="1:108" s="2" customFormat="1" ht="15" thickBot="1" x14ac:dyDescent="0.4">
      <c r="A31" s="54" t="s">
        <v>106</v>
      </c>
      <c r="B31" s="72">
        <f>B8/(B10*8/100)+B21-13</f>
        <v>61.93421052631578</v>
      </c>
    </row>
    <row r="32" spans="1:108" s="2" customFormat="1" x14ac:dyDescent="0.35">
      <c r="A32" s="54" t="s">
        <v>107</v>
      </c>
      <c r="B32" s="72">
        <f>B9/(B10*8/100)+B22</f>
        <v>156.75</v>
      </c>
    </row>
    <row r="36" spans="1:2" s="2" customFormat="1" ht="15" thickBot="1" x14ac:dyDescent="0.4">
      <c r="A36" s="1"/>
    </row>
    <row r="37" spans="1:2" s="2" customFormat="1" ht="15" thickBot="1" x14ac:dyDescent="0.4">
      <c r="A37" s="73" t="s">
        <v>109</v>
      </c>
      <c r="B37" s="74"/>
    </row>
    <row r="38" spans="1:2" s="2" customFormat="1" x14ac:dyDescent="0.35">
      <c r="A38" s="75" t="s">
        <v>101</v>
      </c>
      <c r="B38" s="76">
        <v>187.83</v>
      </c>
    </row>
    <row r="39" spans="1:2" s="2" customFormat="1" x14ac:dyDescent="0.35">
      <c r="A39" s="77" t="s">
        <v>107</v>
      </c>
      <c r="B39" s="78">
        <v>156.75</v>
      </c>
    </row>
    <row r="40" spans="1:2" s="2" customFormat="1" x14ac:dyDescent="0.35">
      <c r="A40" s="77" t="s">
        <v>103</v>
      </c>
      <c r="B40" s="78">
        <v>154.08000000000001</v>
      </c>
    </row>
    <row r="41" spans="1:2" s="2" customFormat="1" x14ac:dyDescent="0.35">
      <c r="A41" s="77" t="s">
        <v>105</v>
      </c>
      <c r="B41" s="78">
        <v>146.5</v>
      </c>
    </row>
    <row r="42" spans="1:2" s="2" customFormat="1" x14ac:dyDescent="0.35">
      <c r="A42" s="77" t="s">
        <v>104</v>
      </c>
      <c r="B42" s="78">
        <v>138.18</v>
      </c>
    </row>
    <row r="43" spans="1:2" s="2" customFormat="1" x14ac:dyDescent="0.35">
      <c r="A43" s="77" t="s">
        <v>100</v>
      </c>
      <c r="B43" s="78">
        <v>122.75</v>
      </c>
    </row>
    <row r="44" spans="1:2" s="2" customFormat="1" x14ac:dyDescent="0.35">
      <c r="A44" s="77" t="s">
        <v>102</v>
      </c>
      <c r="B44" s="78">
        <v>66.97</v>
      </c>
    </row>
    <row r="45" spans="1:2" s="2" customFormat="1" x14ac:dyDescent="0.35">
      <c r="A45" s="77" t="s">
        <v>106</v>
      </c>
      <c r="B45" s="78">
        <v>61.93</v>
      </c>
    </row>
    <row r="46" spans="1:2" s="2" customFormat="1" x14ac:dyDescent="0.35">
      <c r="A46" s="77"/>
      <c r="B46" s="78"/>
    </row>
    <row r="47" spans="1:2" s="2" customFormat="1" ht="15" thickBot="1" x14ac:dyDescent="0.4">
      <c r="A47" s="79"/>
      <c r="B47" s="80"/>
    </row>
  </sheetData>
  <conditionalFormatting sqref="A37 A25:A32">
    <cfRule type="duplicateValues" dxfId="16" priority="24"/>
  </conditionalFormatting>
  <conditionalFormatting sqref="A38:A47">
    <cfRule type="duplicateValues" dxfId="15" priority="23"/>
  </conditionalFormatting>
  <conditionalFormatting sqref="C2:D9 F2:AG9">
    <cfRule type="cellIs" dxfId="14" priority="22" operator="equal">
      <formula>11</formula>
    </cfRule>
  </conditionalFormatting>
  <conditionalFormatting sqref="B46:B47">
    <cfRule type="iconSet" priority="15">
      <iconSet>
        <cfvo type="percent" val="0"/>
        <cfvo type="percent" val="20"/>
        <cfvo type="percent" val="67"/>
      </iconSet>
    </cfRule>
    <cfRule type="top10" dxfId="13" priority="18" bottom="1" rank="2"/>
    <cfRule type="iconSet" priority="21">
      <iconSet iconSet="3Symbols">
        <cfvo type="percent" val="0"/>
        <cfvo type="percent" val="33"/>
        <cfvo type="percent" val="67"/>
      </iconSet>
    </cfRule>
  </conditionalFormatting>
  <conditionalFormatting sqref="A2:A9">
    <cfRule type="duplicateValues" dxfId="12" priority="25"/>
  </conditionalFormatting>
  <conditionalFormatting sqref="E2:E9">
    <cfRule type="cellIs" dxfId="11" priority="12" operator="equal">
      <formula>11</formula>
    </cfRule>
  </conditionalFormatting>
  <conditionalFormatting sqref="B2:B9">
    <cfRule type="iconSet" priority="9">
      <iconSet iconSet="3Symbols">
        <cfvo type="percent" val="0"/>
        <cfvo type="percent" val="5"/>
        <cfvo type="percent" val="67"/>
      </iconSet>
    </cfRule>
    <cfRule type="top10" dxfId="10" priority="11" percent="1" bottom="1" rank="1"/>
  </conditionalFormatting>
  <conditionalFormatting sqref="B15:B22">
    <cfRule type="top10" dxfId="9" priority="5" bottom="1" rank="1"/>
  </conditionalFormatting>
  <conditionalFormatting sqref="B25:B32">
    <cfRule type="top10" dxfId="8" priority="3" bottom="1" rank="1"/>
  </conditionalFormatting>
  <conditionalFormatting sqref="B38:B45">
    <cfRule type="top10" dxfId="7" priority="1" bottom="1" rank="1"/>
  </conditionalFormatting>
  <hyperlinks>
    <hyperlink ref="C1" r:id="rId1" display="http://thesims.club/members/sovenochenka.108900/"/>
    <hyperlink ref="D1" r:id="rId2" display="http://thesims.club/members/natalyjane.227827/"/>
    <hyperlink ref="F1" r:id="rId3" display="http://thesims.club/members/sh-dow.70804/"/>
    <hyperlink ref="G1" r:id="rId4" display="http://thesims.club/members/vetka.43534/"/>
    <hyperlink ref="H1" r:id="rId5" display="http://thesims.club/members/d03anna.410457/"/>
    <hyperlink ref="I1" r:id="rId6" display="http://thesims.club/members/mashynyamz.385386/"/>
    <hyperlink ref="J1" r:id="rId7" display="http://thesims.club/members/piratka.130973/"/>
    <hyperlink ref="K1" r:id="rId8" display="http://thesims.club/members/leejangwoo.369950/"/>
    <hyperlink ref="L1" r:id="rId9" display="http://thesims.club/members/umbrellla.415387/"/>
    <hyperlink ref="M1" r:id="rId10" display="http://thesims.club/members/olga0745.36103/"/>
    <hyperlink ref="E1" r:id="rId11" display="http://thesims.club/members/sh-dow.70804/"/>
    <hyperlink ref="N1" r:id="rId12" display="http://thesims.club/members/anastas_s.85577/"/>
    <hyperlink ref="O1" r:id="rId13" display="http://thesims.club/members/bolero.371396/"/>
    <hyperlink ref="P1" r:id="rId14" display="http://thesims.club/members/gnick91.300681/"/>
    <hyperlink ref="Q1" r:id="rId15" display="http://thesims.club/members/stehjsi.242919/"/>
    <hyperlink ref="R1" r:id="rId16" display="http://thesims.club/members/stehjsi.242919/"/>
    <hyperlink ref="S1" r:id="rId17" display="http://thesims.club/members/varechka.41474/"/>
    <hyperlink ref="T1" r:id="rId18" display="http://thesims.club/members/glory_soul.142072/"/>
    <hyperlink ref="U1" r:id="rId19" display="http://thesims.club/members/dalokosh.227627/"/>
    <hyperlink ref="V1" r:id="rId20" display="http://thesims.club/members/libertinka.43763/"/>
    <hyperlink ref="W1" r:id="rId21" display="http://thesims.club/members/appolina12.471755/"/>
    <hyperlink ref="X1" r:id="rId22" display="http://thesims.club/members/alesizile.129664/"/>
    <hyperlink ref="Y1" r:id="rId23" display="http://thesims.club/members/nimba.54221/"/>
    <hyperlink ref="Z1" r:id="rId24" display="http://thesims.club/members/margo94.359880/"/>
    <hyperlink ref="AA1" r:id="rId25" display="http://thesims.club/members/kerima.108471/"/>
    <hyperlink ref="AB1" r:id="rId26" display="http://thesims.club/members/anni5754.197703/"/>
    <hyperlink ref="AC1" r:id="rId27" display="http://thesims.club/members/rioka.481447/"/>
    <hyperlink ref="AD1" r:id="rId28" display="http://thesims.club/members/superfora.393184/"/>
    <hyperlink ref="AE1" r:id="rId29" display="http://thesims.club/members/miss_danger.191441/"/>
    <hyperlink ref="AF1" r:id="rId30" display="http://thesims.club/members/vinniz.378363/"/>
    <hyperlink ref="AG1" r:id="rId31" display="http://thesims.club/members/funnyjulia.199719/"/>
    <hyperlink ref="AH1" r:id="rId32" display="http://thesims.club/members/shir.278207/"/>
    <hyperlink ref="AI1" r:id="rId33" display="http://thesims.club/members/naday.327425/"/>
    <hyperlink ref="AJ1" r:id="rId34" display="http://thesims.club/members/zeherita.109896/"/>
    <hyperlink ref="AK1" r:id="rId35" display="http://thesims.club/members/marija.405252/"/>
    <hyperlink ref="AL1" r:id="rId36" display="http://thesims.club/members/murmix.297121/"/>
    <hyperlink ref="AM1" r:id="rId37" display="http://thesims.club/members/dron_uskov.430750/"/>
    <hyperlink ref="AN1" r:id="rId38" display="http://thesims.club/members/madcat.301428/"/>
    <hyperlink ref="C14" r:id="rId39" display="http://thesims.club/members/lori-nilsen.487913/"/>
    <hyperlink ref="D14" r:id="rId40" display="http://thesims.club/members/kora-lambrakis.487906/"/>
    <hyperlink ref="E14" r:id="rId41" display="http://thesims.club/members/luka-kaljari.487907/"/>
    <hyperlink ref="F14" r:id="rId42" display="http://thesims.club/members/manisha-ra.487908/"/>
    <hyperlink ref="G14" r:id="rId43" display="http://thesims.club/members/anna-akulova.487905/"/>
    <hyperlink ref="H14" r:id="rId44" display="http://thesims.club/members/aleksandr-xaffner.487914/"/>
    <hyperlink ref="I14" r:id="rId45" display="http://thesims.club/members/alan-foks.487911/"/>
    <hyperlink ref="J14" r:id="rId46" display="http://thesims.club/members/sofija-bravo.487910/"/>
    <hyperlink ref="K14" r:id="rId47" display="http://thesims.club/members/set-satters.487916/"/>
    <hyperlink ref="L14" r:id="rId48" display="http://thesims.club/members/debora-blank.487909/"/>
  </hyperlinks>
  <pageMargins left="0.7" right="0.7" top="0.75" bottom="0.75" header="0.3" footer="0.3"/>
  <pageSetup paperSize="9" orientation="portrait" r:id="rId49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" id="{D710FAD6-7877-474A-A95A-E74D04EB2773}">
            <x14:iconSet iconSet="3Symbols" custom="1">
              <x14:cfvo type="percent">
                <xm:f>0</xm:f>
              </x14:cfvo>
              <x14:cfvo type="percent">
                <xm:f>19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B46:B47</xm:sqref>
        </x14:conditionalFormatting>
        <x14:conditionalFormatting xmlns:xm="http://schemas.microsoft.com/office/excel/2006/main">
          <x14:cfRule type="iconSet" priority="14" id="{8613643C-F9E5-423E-8D5E-AB2E712C6AE2}">
            <x14:iconSet iconSet="3Symbols" custom="1">
              <x14:cfvo type="percent">
                <xm:f>0</xm:f>
              </x14:cfvo>
              <x14:cfvo type="percent">
                <xm:f>20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14:cfRule type="iconSet" priority="16" id="{70D5035B-122A-4A06-89B8-4CC922C6EBB9}">
            <x14:iconSet iconSet="3Symbols" custom="1">
              <x14:cfvo type="percent">
                <xm:f>0</xm:f>
              </x14:cfvo>
              <x14:cfvo type="percent">
                <xm:f>18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B46:B47</xm:sqref>
        </x14:conditionalFormatting>
        <x14:conditionalFormatting xmlns:xm="http://schemas.microsoft.com/office/excel/2006/main">
          <x14:cfRule type="iconSet" priority="19" id="{72C8BF48-3BD5-4F8F-8043-6324A84F6C0D}">
            <x14:iconSet iconSet="3Symbols" custom="1">
              <x14:cfvo type="percent">
                <xm:f>0</xm:f>
              </x14:cfvo>
              <x14:cfvo type="percent">
                <xm:f>25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B46:B47</xm:sqref>
        </x14:conditionalFormatting>
        <x14:conditionalFormatting xmlns:xm="http://schemas.microsoft.com/office/excel/2006/main">
          <x14:cfRule type="iconSet" priority="20" id="{16555FB8-14A0-4C74-9C43-4EA9E1DAEE4F}">
            <x14:iconSet iconSet="3Symbols" custom="1">
              <x14:cfvo type="percent">
                <xm:f>0</xm:f>
              </x14:cfvo>
              <x14:cfvo type="percent">
                <xm:f>18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B46:B47</xm:sqref>
        </x14:conditionalFormatting>
        <x14:conditionalFormatting xmlns:xm="http://schemas.microsoft.com/office/excel/2006/main">
          <x14:cfRule type="iconSet" priority="17" id="{A1B1428B-516D-44FF-A1E2-5A8A7BF823D1}">
            <x14:iconSet iconSet="3Symbols" custom="1">
              <x14:cfvo type="percent">
                <xm:f>0</xm:f>
              </x14:cfvo>
              <x14:cfvo type="percent">
                <xm:f>22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A46:B46 A38:A45</xm:sqref>
        </x14:conditionalFormatting>
        <x14:conditionalFormatting xmlns:xm="http://schemas.microsoft.com/office/excel/2006/main">
          <x14:cfRule type="iconSet" priority="7" id="{0E919ECC-7540-4959-BE3B-37A13399B1A8}">
            <x14:iconSet iconSet="3Symbols" custom="1">
              <x14:cfvo type="percent">
                <xm:f>0</xm:f>
              </x14:cfvo>
              <x14:cfvo type="percent" gte="0">
                <xm:f>1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14:cfRule type="iconSet" priority="8" id="{836A03FF-B35C-44F0-A09D-13AF45B7B7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14:cfRule type="iconSet" priority="10" id="{1985E85F-961F-4DE4-AC27-8B9276ED472E}">
            <x14:iconSet iconSet="3Symbols" custom="1">
              <x14:cfvo type="percent">
                <xm:f>0</xm:f>
              </x14:cfvo>
              <x14:cfvo type="percent">
                <xm:f>10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B2:B9</xm:sqref>
        </x14:conditionalFormatting>
        <x14:conditionalFormatting xmlns:xm="http://schemas.microsoft.com/office/excel/2006/main">
          <x14:cfRule type="iconSet" priority="6" id="{44A6C3EE-FC99-4929-B58A-9CE72884F0C1}">
            <x14:iconSet iconSet="3Symbols" custom="1">
              <x14:cfvo type="percent">
                <xm:f>0</xm:f>
              </x14:cfvo>
              <x14:cfvo type="percent" gte="0">
                <xm:f>1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B15:B22</xm:sqref>
        </x14:conditionalFormatting>
        <x14:conditionalFormatting xmlns:xm="http://schemas.microsoft.com/office/excel/2006/main">
          <x14:cfRule type="iconSet" priority="4" id="{7E21A8B6-0EA5-433C-9636-51218618AF56}">
            <x14:iconSet iconSet="3Symbols" custom="1">
              <x14:cfvo type="percent">
                <xm:f>0</xm:f>
              </x14:cfvo>
              <x14:cfvo type="percent" gte="0">
                <xm:f>1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B25:B32</xm:sqref>
        </x14:conditionalFormatting>
        <x14:conditionalFormatting xmlns:xm="http://schemas.microsoft.com/office/excel/2006/main">
          <x14:cfRule type="iconSet" priority="2" id="{D3911089-95B0-4086-A6BC-DB241E4DF5B8}">
            <x14:iconSet iconSet="3Symbols" custom="1">
              <x14:cfvo type="percent">
                <xm:f>0</xm:f>
              </x14:cfvo>
              <x14:cfvo type="percent" gte="0">
                <xm:f>1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B38:B45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50"/>
  <sheetViews>
    <sheetView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B40" sqref="B40"/>
    </sheetView>
  </sheetViews>
  <sheetFormatPr defaultColWidth="9.1796875" defaultRowHeight="14.5" x14ac:dyDescent="0.35"/>
  <cols>
    <col min="1" max="1" width="17.453125" style="1" bestFit="1" customWidth="1"/>
    <col min="2" max="2" width="14.54296875" style="2" customWidth="1"/>
    <col min="3" max="62" width="9.1796875" style="2"/>
    <col min="63" max="16384" width="9.1796875" style="1"/>
  </cols>
  <sheetData>
    <row r="1" spans="1:98" s="33" customFormat="1" ht="11" thickBot="1" x14ac:dyDescent="0.3">
      <c r="A1" s="36" t="s">
        <v>33</v>
      </c>
      <c r="B1" s="35" t="s">
        <v>32</v>
      </c>
      <c r="C1" s="50" t="s">
        <v>96</v>
      </c>
      <c r="D1" s="50" t="s">
        <v>95</v>
      </c>
      <c r="E1" s="50" t="s">
        <v>94</v>
      </c>
      <c r="F1" s="50" t="s">
        <v>93</v>
      </c>
      <c r="G1" s="50" t="s">
        <v>92</v>
      </c>
      <c r="H1" s="50" t="s">
        <v>91</v>
      </c>
      <c r="I1" s="50" t="s">
        <v>90</v>
      </c>
      <c r="J1" s="50" t="s">
        <v>89</v>
      </c>
      <c r="K1" s="50" t="s">
        <v>88</v>
      </c>
      <c r="L1" s="50" t="s">
        <v>87</v>
      </c>
      <c r="M1" s="50" t="s">
        <v>86</v>
      </c>
      <c r="N1" s="50" t="s">
        <v>85</v>
      </c>
      <c r="O1" s="50" t="s">
        <v>84</v>
      </c>
      <c r="P1" s="50" t="s">
        <v>83</v>
      </c>
      <c r="Q1" s="50" t="s">
        <v>82</v>
      </c>
      <c r="R1" s="50" t="s">
        <v>82</v>
      </c>
      <c r="S1" s="50" t="s">
        <v>81</v>
      </c>
      <c r="T1" s="50" t="s">
        <v>80</v>
      </c>
      <c r="U1" s="50" t="s">
        <v>79</v>
      </c>
      <c r="V1" s="50" t="s">
        <v>78</v>
      </c>
      <c r="W1" s="50" t="s">
        <v>77</v>
      </c>
      <c r="X1" s="50" t="s">
        <v>77</v>
      </c>
      <c r="Y1" s="50" t="s">
        <v>76</v>
      </c>
      <c r="Z1" s="50" t="s">
        <v>75</v>
      </c>
      <c r="AA1" s="50" t="s">
        <v>74</v>
      </c>
      <c r="AB1" s="50" t="s">
        <v>73</v>
      </c>
      <c r="AC1" s="50" t="s">
        <v>72</v>
      </c>
      <c r="AD1" s="50" t="s">
        <v>71</v>
      </c>
      <c r="AE1" s="50" t="s">
        <v>70</v>
      </c>
      <c r="AF1" s="50" t="s">
        <v>69</v>
      </c>
      <c r="AG1" s="50" t="s">
        <v>68</v>
      </c>
      <c r="AH1" s="50" t="s">
        <v>67</v>
      </c>
      <c r="AI1" s="50" t="s">
        <v>66</v>
      </c>
      <c r="AJ1" s="50" t="s">
        <v>65</v>
      </c>
      <c r="AK1" s="50" t="s">
        <v>64</v>
      </c>
      <c r="AL1" s="50" t="s">
        <v>63</v>
      </c>
      <c r="AM1" s="50" t="s">
        <v>62</v>
      </c>
      <c r="AN1" s="49" t="s">
        <v>61</v>
      </c>
    </row>
    <row r="2" spans="1:98" s="46" customFormat="1" x14ac:dyDescent="0.35">
      <c r="A2" s="17" t="s">
        <v>2</v>
      </c>
      <c r="B2" s="48">
        <f t="shared" ref="B2:B10" si="0">SUM(C2:AZ2)</f>
        <v>137</v>
      </c>
      <c r="C2" s="26">
        <v>6</v>
      </c>
      <c r="D2" s="25">
        <v>3</v>
      </c>
      <c r="E2" s="25">
        <v>6</v>
      </c>
      <c r="F2" s="25">
        <v>8</v>
      </c>
      <c r="G2" s="25">
        <v>1</v>
      </c>
      <c r="H2" s="25">
        <v>3</v>
      </c>
      <c r="I2" s="25">
        <v>3</v>
      </c>
      <c r="J2" s="25">
        <v>3</v>
      </c>
      <c r="K2" s="25">
        <v>1</v>
      </c>
      <c r="L2" s="25">
        <v>5</v>
      </c>
      <c r="M2" s="25">
        <v>7</v>
      </c>
      <c r="N2" s="25">
        <v>1</v>
      </c>
      <c r="O2" s="25">
        <v>6</v>
      </c>
      <c r="P2" s="25">
        <v>4</v>
      </c>
      <c r="Q2" s="25">
        <v>4</v>
      </c>
      <c r="R2" s="25">
        <v>4</v>
      </c>
      <c r="S2" s="25">
        <v>3</v>
      </c>
      <c r="T2" s="25">
        <v>6</v>
      </c>
      <c r="U2" s="25">
        <v>4</v>
      </c>
      <c r="V2" s="25">
        <v>4</v>
      </c>
      <c r="W2" s="25">
        <v>2</v>
      </c>
      <c r="X2" s="25">
        <v>2</v>
      </c>
      <c r="Y2" s="25">
        <v>2</v>
      </c>
      <c r="Z2" s="25">
        <v>8</v>
      </c>
      <c r="AA2" s="25">
        <v>6</v>
      </c>
      <c r="AB2" s="25">
        <v>6</v>
      </c>
      <c r="AC2" s="25">
        <v>1</v>
      </c>
      <c r="AD2" s="25">
        <v>1</v>
      </c>
      <c r="AE2" s="25">
        <v>2</v>
      </c>
      <c r="AF2" s="25">
        <v>4</v>
      </c>
      <c r="AG2" s="25">
        <v>3</v>
      </c>
      <c r="AH2" s="25">
        <v>1</v>
      </c>
      <c r="AI2" s="25">
        <v>2</v>
      </c>
      <c r="AJ2" s="25">
        <v>3</v>
      </c>
      <c r="AK2" s="25">
        <v>1</v>
      </c>
      <c r="AL2" s="25">
        <v>5</v>
      </c>
      <c r="AM2" s="25">
        <v>2</v>
      </c>
      <c r="AN2" s="47">
        <v>4</v>
      </c>
    </row>
    <row r="3" spans="1:98" s="46" customFormat="1" x14ac:dyDescent="0.35">
      <c r="A3" s="15" t="s">
        <v>6</v>
      </c>
      <c r="B3" s="29">
        <f t="shared" si="0"/>
        <v>248</v>
      </c>
      <c r="C3" s="26">
        <v>9</v>
      </c>
      <c r="D3" s="25">
        <v>8</v>
      </c>
      <c r="E3" s="25">
        <v>9</v>
      </c>
      <c r="F3" s="25">
        <v>9</v>
      </c>
      <c r="G3" s="25">
        <v>3</v>
      </c>
      <c r="H3" s="25">
        <v>4</v>
      </c>
      <c r="I3" s="25">
        <v>7</v>
      </c>
      <c r="J3" s="25">
        <v>8</v>
      </c>
      <c r="K3" s="25">
        <v>3</v>
      </c>
      <c r="L3" s="25">
        <v>4</v>
      </c>
      <c r="M3" s="25">
        <v>8</v>
      </c>
      <c r="N3" s="25">
        <v>7</v>
      </c>
      <c r="O3" s="25">
        <v>5</v>
      </c>
      <c r="P3" s="25">
        <v>7</v>
      </c>
      <c r="Q3" s="25">
        <v>5</v>
      </c>
      <c r="R3" s="25">
        <v>5</v>
      </c>
      <c r="S3" s="25">
        <v>8</v>
      </c>
      <c r="T3" s="25">
        <v>5</v>
      </c>
      <c r="U3" s="25">
        <v>5</v>
      </c>
      <c r="V3" s="25">
        <v>8</v>
      </c>
      <c r="W3" s="25">
        <v>8</v>
      </c>
      <c r="X3" s="25">
        <v>8</v>
      </c>
      <c r="Y3" s="25">
        <v>4</v>
      </c>
      <c r="Z3" s="25">
        <v>1</v>
      </c>
      <c r="AA3" s="25">
        <v>8</v>
      </c>
      <c r="AB3" s="25">
        <v>8</v>
      </c>
      <c r="AC3" s="25">
        <v>6</v>
      </c>
      <c r="AD3" s="25">
        <v>7</v>
      </c>
      <c r="AE3" s="25">
        <v>9</v>
      </c>
      <c r="AF3" s="25">
        <v>8</v>
      </c>
      <c r="AG3" s="25">
        <v>8</v>
      </c>
      <c r="AH3" s="25">
        <v>8</v>
      </c>
      <c r="AI3" s="25">
        <v>7</v>
      </c>
      <c r="AJ3" s="25">
        <v>7</v>
      </c>
      <c r="AK3" s="25">
        <v>9</v>
      </c>
      <c r="AL3" s="25">
        <v>6</v>
      </c>
      <c r="AM3" s="25">
        <v>6</v>
      </c>
      <c r="AN3" s="47">
        <v>3</v>
      </c>
    </row>
    <row r="4" spans="1:98" s="46" customFormat="1" x14ac:dyDescent="0.35">
      <c r="A4" s="15" t="s">
        <v>0</v>
      </c>
      <c r="B4" s="29">
        <f t="shared" si="0"/>
        <v>127</v>
      </c>
      <c r="C4" s="26">
        <v>2</v>
      </c>
      <c r="D4" s="25">
        <v>2</v>
      </c>
      <c r="E4" s="25">
        <v>2</v>
      </c>
      <c r="F4" s="25">
        <v>2</v>
      </c>
      <c r="G4" s="25">
        <v>9</v>
      </c>
      <c r="H4" s="25">
        <v>1</v>
      </c>
      <c r="I4" s="25">
        <v>5</v>
      </c>
      <c r="J4" s="25">
        <v>1</v>
      </c>
      <c r="K4" s="25">
        <v>7</v>
      </c>
      <c r="L4" s="25">
        <v>7</v>
      </c>
      <c r="M4" s="25">
        <v>2</v>
      </c>
      <c r="N4" s="25">
        <v>4</v>
      </c>
      <c r="O4" s="25">
        <v>7</v>
      </c>
      <c r="P4" s="25">
        <v>1</v>
      </c>
      <c r="Q4" s="25">
        <v>2</v>
      </c>
      <c r="R4" s="25">
        <v>2</v>
      </c>
      <c r="S4" s="25">
        <v>1</v>
      </c>
      <c r="T4" s="25">
        <v>1</v>
      </c>
      <c r="U4" s="25">
        <v>2</v>
      </c>
      <c r="V4" s="25">
        <v>9</v>
      </c>
      <c r="W4" s="25">
        <v>3</v>
      </c>
      <c r="X4" s="25">
        <v>3</v>
      </c>
      <c r="Y4" s="25">
        <v>8</v>
      </c>
      <c r="Z4" s="25">
        <v>3</v>
      </c>
      <c r="AA4" s="25">
        <v>1</v>
      </c>
      <c r="AB4" s="25">
        <v>4</v>
      </c>
      <c r="AC4" s="25">
        <v>4</v>
      </c>
      <c r="AD4" s="25">
        <v>5</v>
      </c>
      <c r="AE4" s="25">
        <v>1</v>
      </c>
      <c r="AF4" s="25">
        <v>5</v>
      </c>
      <c r="AG4" s="25">
        <v>1</v>
      </c>
      <c r="AH4" s="25">
        <v>3</v>
      </c>
      <c r="AI4" s="25">
        <v>1</v>
      </c>
      <c r="AJ4" s="25">
        <v>1</v>
      </c>
      <c r="AK4" s="25">
        <v>6</v>
      </c>
      <c r="AL4" s="25">
        <v>3</v>
      </c>
      <c r="AM4" s="25">
        <v>1</v>
      </c>
      <c r="AN4" s="47">
        <v>5</v>
      </c>
    </row>
    <row r="5" spans="1:98" s="46" customFormat="1" x14ac:dyDescent="0.35">
      <c r="A5" s="15" t="s">
        <v>4</v>
      </c>
      <c r="B5" s="29">
        <f t="shared" si="0"/>
        <v>185</v>
      </c>
      <c r="C5" s="26">
        <v>4</v>
      </c>
      <c r="D5" s="25">
        <v>4</v>
      </c>
      <c r="E5" s="25">
        <v>5</v>
      </c>
      <c r="F5" s="25">
        <v>6</v>
      </c>
      <c r="G5" s="25">
        <v>7</v>
      </c>
      <c r="H5" s="25">
        <v>2</v>
      </c>
      <c r="I5" s="25">
        <v>1</v>
      </c>
      <c r="J5" s="25">
        <v>5</v>
      </c>
      <c r="K5" s="25">
        <v>6</v>
      </c>
      <c r="L5" s="25">
        <v>2</v>
      </c>
      <c r="M5" s="25">
        <v>4</v>
      </c>
      <c r="N5" s="25">
        <v>3</v>
      </c>
      <c r="O5" s="25">
        <v>4</v>
      </c>
      <c r="P5" s="25">
        <v>5</v>
      </c>
      <c r="Q5" s="25">
        <v>6</v>
      </c>
      <c r="R5" s="25">
        <v>6</v>
      </c>
      <c r="S5" s="25">
        <v>6</v>
      </c>
      <c r="T5" s="25">
        <v>2</v>
      </c>
      <c r="U5" s="25">
        <v>7</v>
      </c>
      <c r="V5" s="25">
        <v>6</v>
      </c>
      <c r="W5" s="25">
        <v>5</v>
      </c>
      <c r="X5" s="25">
        <v>5</v>
      </c>
      <c r="Y5" s="25">
        <v>6</v>
      </c>
      <c r="Z5" s="25">
        <v>7</v>
      </c>
      <c r="AA5" s="25">
        <v>5</v>
      </c>
      <c r="AB5" s="25">
        <v>2</v>
      </c>
      <c r="AC5" s="25">
        <v>5</v>
      </c>
      <c r="AD5" s="25">
        <v>9</v>
      </c>
      <c r="AE5" s="25">
        <v>4</v>
      </c>
      <c r="AF5" s="25">
        <v>7</v>
      </c>
      <c r="AG5" s="25">
        <v>6</v>
      </c>
      <c r="AH5" s="25">
        <v>7</v>
      </c>
      <c r="AI5" s="25">
        <v>5</v>
      </c>
      <c r="AJ5" s="25">
        <v>6</v>
      </c>
      <c r="AK5" s="25">
        <v>3</v>
      </c>
      <c r="AL5" s="25">
        <v>1</v>
      </c>
      <c r="AM5" s="25">
        <v>4</v>
      </c>
      <c r="AN5" s="47">
        <v>7</v>
      </c>
    </row>
    <row r="6" spans="1:98" s="46" customFormat="1" x14ac:dyDescent="0.35">
      <c r="A6" s="15" t="s">
        <v>5</v>
      </c>
      <c r="B6" s="29">
        <f t="shared" si="0"/>
        <v>224</v>
      </c>
      <c r="C6" s="26">
        <v>7</v>
      </c>
      <c r="D6" s="25">
        <v>5</v>
      </c>
      <c r="E6" s="25">
        <v>8</v>
      </c>
      <c r="F6" s="25">
        <v>7</v>
      </c>
      <c r="G6" s="25">
        <v>4</v>
      </c>
      <c r="H6" s="25">
        <v>8</v>
      </c>
      <c r="I6" s="25">
        <v>4</v>
      </c>
      <c r="J6" s="25">
        <v>2</v>
      </c>
      <c r="K6" s="25">
        <v>4</v>
      </c>
      <c r="L6" s="25">
        <v>8</v>
      </c>
      <c r="M6" s="25">
        <v>9</v>
      </c>
      <c r="N6" s="25">
        <v>9</v>
      </c>
      <c r="O6" s="25">
        <v>1</v>
      </c>
      <c r="P6" s="25">
        <v>6</v>
      </c>
      <c r="Q6" s="25">
        <v>9</v>
      </c>
      <c r="R6" s="25">
        <v>9</v>
      </c>
      <c r="S6" s="25">
        <v>5</v>
      </c>
      <c r="T6" s="25">
        <v>7</v>
      </c>
      <c r="U6" s="25">
        <v>3</v>
      </c>
      <c r="V6" s="25">
        <v>3</v>
      </c>
      <c r="W6" s="25">
        <v>6</v>
      </c>
      <c r="X6" s="25">
        <v>6</v>
      </c>
      <c r="Y6" s="25">
        <v>7</v>
      </c>
      <c r="Z6" s="25">
        <v>4</v>
      </c>
      <c r="AA6" s="25">
        <v>4</v>
      </c>
      <c r="AB6" s="25">
        <v>3</v>
      </c>
      <c r="AC6" s="25">
        <v>9</v>
      </c>
      <c r="AD6" s="25">
        <v>4</v>
      </c>
      <c r="AE6" s="25">
        <v>6</v>
      </c>
      <c r="AF6" s="25">
        <v>2</v>
      </c>
      <c r="AG6" s="25">
        <v>5</v>
      </c>
      <c r="AH6" s="25">
        <v>5</v>
      </c>
      <c r="AI6" s="25">
        <v>9</v>
      </c>
      <c r="AJ6" s="25">
        <v>8</v>
      </c>
      <c r="AK6" s="25">
        <v>5</v>
      </c>
      <c r="AL6" s="25">
        <v>7</v>
      </c>
      <c r="AM6" s="25">
        <v>8</v>
      </c>
      <c r="AN6" s="47">
        <v>8</v>
      </c>
    </row>
    <row r="7" spans="1:98" s="46" customFormat="1" x14ac:dyDescent="0.35">
      <c r="A7" s="15" t="s">
        <v>1</v>
      </c>
      <c r="B7" s="29">
        <f t="shared" si="0"/>
        <v>108</v>
      </c>
      <c r="C7" s="26">
        <v>1</v>
      </c>
      <c r="D7" s="25">
        <v>1</v>
      </c>
      <c r="E7" s="25">
        <v>1</v>
      </c>
      <c r="F7" s="25">
        <v>1</v>
      </c>
      <c r="G7" s="25">
        <v>8</v>
      </c>
      <c r="H7" s="25">
        <v>7</v>
      </c>
      <c r="I7" s="25">
        <v>2</v>
      </c>
      <c r="J7" s="25">
        <v>4</v>
      </c>
      <c r="K7" s="25">
        <v>2</v>
      </c>
      <c r="L7" s="25">
        <v>1</v>
      </c>
      <c r="M7" s="25">
        <v>1</v>
      </c>
      <c r="N7" s="25">
        <v>2</v>
      </c>
      <c r="O7" s="25">
        <v>3</v>
      </c>
      <c r="P7" s="25">
        <v>2</v>
      </c>
      <c r="Q7" s="25">
        <v>1</v>
      </c>
      <c r="R7" s="25">
        <v>1</v>
      </c>
      <c r="S7" s="25">
        <v>7</v>
      </c>
      <c r="T7" s="25">
        <v>4</v>
      </c>
      <c r="U7" s="25">
        <v>6</v>
      </c>
      <c r="V7" s="25">
        <v>1</v>
      </c>
      <c r="W7" s="25">
        <v>1</v>
      </c>
      <c r="X7" s="25">
        <v>1</v>
      </c>
      <c r="Y7" s="25">
        <v>5</v>
      </c>
      <c r="Z7" s="25">
        <v>9</v>
      </c>
      <c r="AA7" s="25">
        <v>3</v>
      </c>
      <c r="AB7" s="25">
        <v>1</v>
      </c>
      <c r="AC7" s="25">
        <v>3</v>
      </c>
      <c r="AD7" s="25">
        <v>2</v>
      </c>
      <c r="AE7" s="25">
        <v>3</v>
      </c>
      <c r="AF7" s="25">
        <v>1</v>
      </c>
      <c r="AG7" s="25">
        <v>2</v>
      </c>
      <c r="AH7" s="25">
        <v>4</v>
      </c>
      <c r="AI7" s="25">
        <v>3</v>
      </c>
      <c r="AJ7" s="25">
        <v>2</v>
      </c>
      <c r="AK7" s="25">
        <v>4</v>
      </c>
      <c r="AL7" s="25">
        <v>2</v>
      </c>
      <c r="AM7" s="25">
        <v>5</v>
      </c>
      <c r="AN7" s="47">
        <v>1</v>
      </c>
    </row>
    <row r="8" spans="1:98" s="46" customFormat="1" x14ac:dyDescent="0.35">
      <c r="A8" s="15" t="s">
        <v>7</v>
      </c>
      <c r="B8" s="29">
        <f t="shared" si="0"/>
        <v>237</v>
      </c>
      <c r="C8" s="26">
        <v>8</v>
      </c>
      <c r="D8" s="25">
        <v>7</v>
      </c>
      <c r="E8" s="25">
        <v>7</v>
      </c>
      <c r="F8" s="25">
        <v>5</v>
      </c>
      <c r="G8" s="25">
        <v>5</v>
      </c>
      <c r="H8" s="25">
        <v>6</v>
      </c>
      <c r="I8" s="25">
        <v>9</v>
      </c>
      <c r="J8" s="25">
        <v>7</v>
      </c>
      <c r="K8" s="25">
        <v>9</v>
      </c>
      <c r="L8" s="25">
        <v>9</v>
      </c>
      <c r="M8" s="25">
        <v>3</v>
      </c>
      <c r="N8" s="25">
        <v>6</v>
      </c>
      <c r="O8" s="25">
        <v>9</v>
      </c>
      <c r="P8" s="25">
        <v>9</v>
      </c>
      <c r="Q8" s="25">
        <v>7</v>
      </c>
      <c r="R8" s="25">
        <v>7</v>
      </c>
      <c r="S8" s="25">
        <v>4</v>
      </c>
      <c r="T8" s="25">
        <v>9</v>
      </c>
      <c r="U8" s="25">
        <v>1</v>
      </c>
      <c r="V8" s="25">
        <v>5</v>
      </c>
      <c r="W8" s="25">
        <v>7</v>
      </c>
      <c r="X8" s="25">
        <v>7</v>
      </c>
      <c r="Y8" s="25">
        <v>3</v>
      </c>
      <c r="Z8" s="25">
        <v>5</v>
      </c>
      <c r="AA8" s="25">
        <v>2</v>
      </c>
      <c r="AB8" s="25">
        <v>7</v>
      </c>
      <c r="AC8" s="25">
        <v>7</v>
      </c>
      <c r="AD8" s="25">
        <v>6</v>
      </c>
      <c r="AE8" s="25">
        <v>8</v>
      </c>
      <c r="AF8" s="25">
        <v>6</v>
      </c>
      <c r="AG8" s="25">
        <v>9</v>
      </c>
      <c r="AH8" s="25">
        <v>2</v>
      </c>
      <c r="AI8" s="25">
        <v>6</v>
      </c>
      <c r="AJ8" s="25">
        <v>5</v>
      </c>
      <c r="AK8" s="25">
        <v>7</v>
      </c>
      <c r="AL8" s="25">
        <v>9</v>
      </c>
      <c r="AM8" s="25">
        <v>7</v>
      </c>
      <c r="AN8" s="47">
        <v>2</v>
      </c>
    </row>
    <row r="9" spans="1:98" s="46" customFormat="1" x14ac:dyDescent="0.35">
      <c r="A9" s="15" t="s">
        <v>8</v>
      </c>
      <c r="B9" s="29">
        <f t="shared" si="0"/>
        <v>286</v>
      </c>
      <c r="C9" s="26">
        <v>5</v>
      </c>
      <c r="D9" s="25">
        <v>9</v>
      </c>
      <c r="E9" s="25">
        <v>4</v>
      </c>
      <c r="F9" s="25">
        <v>4</v>
      </c>
      <c r="G9" s="25">
        <v>6</v>
      </c>
      <c r="H9" s="25">
        <v>9</v>
      </c>
      <c r="I9" s="25">
        <v>8</v>
      </c>
      <c r="J9" s="25">
        <v>9</v>
      </c>
      <c r="K9" s="25">
        <v>8</v>
      </c>
      <c r="L9" s="25">
        <v>6</v>
      </c>
      <c r="M9" s="25">
        <v>5</v>
      </c>
      <c r="N9" s="25">
        <v>8</v>
      </c>
      <c r="O9" s="25">
        <v>8</v>
      </c>
      <c r="P9" s="25">
        <v>8</v>
      </c>
      <c r="Q9" s="25">
        <v>8</v>
      </c>
      <c r="R9" s="25">
        <v>8</v>
      </c>
      <c r="S9" s="25">
        <v>9</v>
      </c>
      <c r="T9" s="25">
        <v>3</v>
      </c>
      <c r="U9" s="25">
        <v>8</v>
      </c>
      <c r="V9" s="25">
        <v>7</v>
      </c>
      <c r="W9" s="25">
        <v>9</v>
      </c>
      <c r="X9" s="25">
        <v>9</v>
      </c>
      <c r="Y9" s="25">
        <v>9</v>
      </c>
      <c r="Z9" s="25">
        <v>2</v>
      </c>
      <c r="AA9" s="25">
        <v>9</v>
      </c>
      <c r="AB9" s="25">
        <v>9</v>
      </c>
      <c r="AC9" s="25">
        <v>8</v>
      </c>
      <c r="AD9" s="25">
        <v>8</v>
      </c>
      <c r="AE9" s="25">
        <v>7</v>
      </c>
      <c r="AF9" s="25">
        <v>9</v>
      </c>
      <c r="AG9" s="25">
        <v>7</v>
      </c>
      <c r="AH9" s="25">
        <v>9</v>
      </c>
      <c r="AI9" s="25">
        <v>8</v>
      </c>
      <c r="AJ9" s="25">
        <v>9</v>
      </c>
      <c r="AK9" s="25">
        <v>8</v>
      </c>
      <c r="AL9" s="25">
        <v>8</v>
      </c>
      <c r="AM9" s="25">
        <v>9</v>
      </c>
      <c r="AN9" s="47">
        <v>9</v>
      </c>
    </row>
    <row r="10" spans="1:98" s="46" customFormat="1" ht="15" thickBot="1" x14ac:dyDescent="0.4">
      <c r="A10" s="28" t="s">
        <v>3</v>
      </c>
      <c r="B10" s="27">
        <f t="shared" si="0"/>
        <v>158</v>
      </c>
      <c r="C10" s="26">
        <v>3</v>
      </c>
      <c r="D10" s="25">
        <v>6</v>
      </c>
      <c r="E10" s="25">
        <v>3</v>
      </c>
      <c r="F10" s="25">
        <v>3</v>
      </c>
      <c r="G10" s="25">
        <v>2</v>
      </c>
      <c r="H10" s="25">
        <v>5</v>
      </c>
      <c r="I10" s="25">
        <v>6</v>
      </c>
      <c r="J10" s="25">
        <v>6</v>
      </c>
      <c r="K10" s="25">
        <v>5</v>
      </c>
      <c r="L10" s="25">
        <v>3</v>
      </c>
      <c r="M10" s="25">
        <v>6</v>
      </c>
      <c r="N10" s="25">
        <v>5</v>
      </c>
      <c r="O10" s="25">
        <v>2</v>
      </c>
      <c r="P10" s="25">
        <v>3</v>
      </c>
      <c r="Q10" s="25">
        <v>3</v>
      </c>
      <c r="R10" s="25">
        <v>3</v>
      </c>
      <c r="S10" s="25">
        <v>2</v>
      </c>
      <c r="T10" s="25">
        <v>8</v>
      </c>
      <c r="U10" s="25">
        <v>9</v>
      </c>
      <c r="V10" s="25">
        <v>2</v>
      </c>
      <c r="W10" s="25">
        <v>4</v>
      </c>
      <c r="X10" s="25">
        <v>4</v>
      </c>
      <c r="Y10" s="25">
        <v>1</v>
      </c>
      <c r="Z10" s="25">
        <v>6</v>
      </c>
      <c r="AA10" s="25">
        <v>7</v>
      </c>
      <c r="AB10" s="25">
        <v>5</v>
      </c>
      <c r="AC10" s="25">
        <v>2</v>
      </c>
      <c r="AD10" s="25">
        <v>3</v>
      </c>
      <c r="AE10" s="25">
        <v>5</v>
      </c>
      <c r="AF10" s="25">
        <v>3</v>
      </c>
      <c r="AG10" s="25">
        <v>4</v>
      </c>
      <c r="AH10" s="25">
        <v>6</v>
      </c>
      <c r="AI10" s="25">
        <v>4</v>
      </c>
      <c r="AJ10" s="25">
        <v>4</v>
      </c>
      <c r="AK10" s="25">
        <v>2</v>
      </c>
      <c r="AL10" s="25">
        <v>4</v>
      </c>
      <c r="AM10" s="25">
        <v>3</v>
      </c>
      <c r="AN10" s="47">
        <v>6</v>
      </c>
    </row>
    <row r="11" spans="1:98" s="39" customFormat="1" ht="15" thickBot="1" x14ac:dyDescent="0.4">
      <c r="A11" s="45" t="s">
        <v>60</v>
      </c>
      <c r="B11" s="44">
        <f>SUM(B2:B10)/45</f>
        <v>38</v>
      </c>
      <c r="C11" s="43">
        <f t="shared" ref="C11:AH11" si="1">SUM(C2:C10)</f>
        <v>45</v>
      </c>
      <c r="D11" s="42">
        <f t="shared" si="1"/>
        <v>45</v>
      </c>
      <c r="E11" s="42">
        <f t="shared" si="1"/>
        <v>45</v>
      </c>
      <c r="F11" s="42">
        <f t="shared" si="1"/>
        <v>45</v>
      </c>
      <c r="G11" s="42">
        <f t="shared" si="1"/>
        <v>45</v>
      </c>
      <c r="H11" s="42">
        <f t="shared" si="1"/>
        <v>45</v>
      </c>
      <c r="I11" s="42">
        <f t="shared" si="1"/>
        <v>45</v>
      </c>
      <c r="J11" s="42">
        <f t="shared" si="1"/>
        <v>45</v>
      </c>
      <c r="K11" s="42">
        <f t="shared" si="1"/>
        <v>45</v>
      </c>
      <c r="L11" s="42">
        <f t="shared" si="1"/>
        <v>45</v>
      </c>
      <c r="M11" s="42">
        <f t="shared" si="1"/>
        <v>45</v>
      </c>
      <c r="N11" s="42">
        <f t="shared" si="1"/>
        <v>45</v>
      </c>
      <c r="O11" s="42">
        <f t="shared" si="1"/>
        <v>45</v>
      </c>
      <c r="P11" s="42">
        <f t="shared" si="1"/>
        <v>45</v>
      </c>
      <c r="Q11" s="42">
        <f t="shared" si="1"/>
        <v>45</v>
      </c>
      <c r="R11" s="42">
        <f t="shared" si="1"/>
        <v>45</v>
      </c>
      <c r="S11" s="42">
        <f t="shared" si="1"/>
        <v>45</v>
      </c>
      <c r="T11" s="42">
        <f t="shared" si="1"/>
        <v>45</v>
      </c>
      <c r="U11" s="42">
        <f t="shared" si="1"/>
        <v>45</v>
      </c>
      <c r="V11" s="42">
        <f t="shared" si="1"/>
        <v>45</v>
      </c>
      <c r="W11" s="42">
        <f t="shared" si="1"/>
        <v>45</v>
      </c>
      <c r="X11" s="42">
        <f t="shared" si="1"/>
        <v>45</v>
      </c>
      <c r="Y11" s="42">
        <f t="shared" si="1"/>
        <v>45</v>
      </c>
      <c r="Z11" s="42">
        <f t="shared" si="1"/>
        <v>45</v>
      </c>
      <c r="AA11" s="42">
        <f t="shared" si="1"/>
        <v>45</v>
      </c>
      <c r="AB11" s="42">
        <f t="shared" si="1"/>
        <v>45</v>
      </c>
      <c r="AC11" s="42">
        <f t="shared" si="1"/>
        <v>45</v>
      </c>
      <c r="AD11" s="42">
        <f t="shared" si="1"/>
        <v>45</v>
      </c>
      <c r="AE11" s="42">
        <f t="shared" si="1"/>
        <v>45</v>
      </c>
      <c r="AF11" s="42">
        <f t="shared" si="1"/>
        <v>45</v>
      </c>
      <c r="AG11" s="42">
        <f t="shared" si="1"/>
        <v>45</v>
      </c>
      <c r="AH11" s="42">
        <f t="shared" si="1"/>
        <v>45</v>
      </c>
      <c r="AI11" s="42">
        <f t="shared" ref="AI11:BN11" si="2">SUM(AI2:AI10)</f>
        <v>45</v>
      </c>
      <c r="AJ11" s="42">
        <f t="shared" si="2"/>
        <v>45</v>
      </c>
      <c r="AK11" s="42">
        <f t="shared" si="2"/>
        <v>45</v>
      </c>
      <c r="AL11" s="42">
        <f t="shared" si="2"/>
        <v>45</v>
      </c>
      <c r="AM11" s="42">
        <f t="shared" si="2"/>
        <v>45</v>
      </c>
      <c r="AN11" s="41">
        <f t="shared" si="2"/>
        <v>45</v>
      </c>
      <c r="AO11" s="40">
        <f t="shared" si="2"/>
        <v>0</v>
      </c>
      <c r="AP11" s="40">
        <f t="shared" si="2"/>
        <v>0</v>
      </c>
      <c r="AQ11" s="40">
        <f t="shared" si="2"/>
        <v>0</v>
      </c>
      <c r="AR11" s="40">
        <f t="shared" si="2"/>
        <v>0</v>
      </c>
      <c r="AS11" s="40">
        <f t="shared" si="2"/>
        <v>0</v>
      </c>
      <c r="AT11" s="40">
        <f t="shared" si="2"/>
        <v>0</v>
      </c>
      <c r="AU11" s="40">
        <f t="shared" si="2"/>
        <v>0</v>
      </c>
      <c r="AV11" s="40">
        <f t="shared" si="2"/>
        <v>0</v>
      </c>
      <c r="AW11" s="40">
        <f t="shared" si="2"/>
        <v>0</v>
      </c>
      <c r="AX11" s="40">
        <f t="shared" si="2"/>
        <v>0</v>
      </c>
      <c r="AY11" s="40">
        <f t="shared" si="2"/>
        <v>0</v>
      </c>
      <c r="AZ11" s="40">
        <f t="shared" si="2"/>
        <v>0</v>
      </c>
      <c r="BA11" s="40">
        <f t="shared" si="2"/>
        <v>0</v>
      </c>
      <c r="BB11" s="40">
        <f t="shared" si="2"/>
        <v>0</v>
      </c>
      <c r="BC11" s="40">
        <f t="shared" si="2"/>
        <v>0</v>
      </c>
      <c r="BD11" s="40">
        <f t="shared" si="2"/>
        <v>0</v>
      </c>
      <c r="BE11" s="40">
        <f t="shared" si="2"/>
        <v>0</v>
      </c>
      <c r="BF11" s="40">
        <f t="shared" si="2"/>
        <v>0</v>
      </c>
      <c r="BG11" s="40">
        <f t="shared" si="2"/>
        <v>0</v>
      </c>
      <c r="BH11" s="40">
        <f t="shared" si="2"/>
        <v>0</v>
      </c>
      <c r="BI11" s="40">
        <f t="shared" si="2"/>
        <v>0</v>
      </c>
      <c r="BJ11" s="40">
        <f t="shared" si="2"/>
        <v>0</v>
      </c>
      <c r="BK11" s="39">
        <f t="shared" si="2"/>
        <v>0</v>
      </c>
      <c r="BL11" s="39">
        <f t="shared" si="2"/>
        <v>0</v>
      </c>
      <c r="BM11" s="39">
        <f t="shared" si="2"/>
        <v>0</v>
      </c>
      <c r="BN11" s="39">
        <f t="shared" si="2"/>
        <v>0</v>
      </c>
      <c r="BO11" s="39">
        <f t="shared" ref="BO11:CT11" si="3">SUM(BO2:BO10)</f>
        <v>0</v>
      </c>
      <c r="BP11" s="39">
        <f t="shared" si="3"/>
        <v>0</v>
      </c>
      <c r="BQ11" s="39">
        <f t="shared" si="3"/>
        <v>0</v>
      </c>
      <c r="BR11" s="39">
        <f t="shared" si="3"/>
        <v>0</v>
      </c>
      <c r="BS11" s="39">
        <f t="shared" si="3"/>
        <v>0</v>
      </c>
      <c r="BT11" s="39">
        <f t="shared" si="3"/>
        <v>0</v>
      </c>
      <c r="BU11" s="39">
        <f t="shared" si="3"/>
        <v>0</v>
      </c>
      <c r="BV11" s="39">
        <f t="shared" si="3"/>
        <v>0</v>
      </c>
      <c r="BW11" s="39">
        <f t="shared" si="3"/>
        <v>0</v>
      </c>
      <c r="BX11" s="39">
        <f t="shared" si="3"/>
        <v>0</v>
      </c>
      <c r="BY11" s="39">
        <f t="shared" si="3"/>
        <v>0</v>
      </c>
      <c r="BZ11" s="39">
        <f t="shared" si="3"/>
        <v>0</v>
      </c>
      <c r="CA11" s="39">
        <f t="shared" si="3"/>
        <v>0</v>
      </c>
      <c r="CB11" s="39">
        <f t="shared" si="3"/>
        <v>0</v>
      </c>
      <c r="CC11" s="39">
        <f t="shared" si="3"/>
        <v>0</v>
      </c>
      <c r="CD11" s="39">
        <f t="shared" si="3"/>
        <v>0</v>
      </c>
      <c r="CE11" s="39">
        <f t="shared" si="3"/>
        <v>0</v>
      </c>
      <c r="CF11" s="39">
        <f t="shared" si="3"/>
        <v>0</v>
      </c>
      <c r="CG11" s="39">
        <f t="shared" si="3"/>
        <v>0</v>
      </c>
      <c r="CH11" s="39">
        <f t="shared" si="3"/>
        <v>0</v>
      </c>
      <c r="CI11" s="39">
        <f t="shared" si="3"/>
        <v>0</v>
      </c>
      <c r="CJ11" s="39">
        <f t="shared" si="3"/>
        <v>0</v>
      </c>
      <c r="CK11" s="39">
        <f t="shared" si="3"/>
        <v>0</v>
      </c>
      <c r="CL11" s="39">
        <f t="shared" si="3"/>
        <v>0</v>
      </c>
      <c r="CM11" s="39">
        <f t="shared" si="3"/>
        <v>0</v>
      </c>
      <c r="CN11" s="39">
        <f t="shared" si="3"/>
        <v>0</v>
      </c>
      <c r="CO11" s="39">
        <f t="shared" si="3"/>
        <v>0</v>
      </c>
      <c r="CP11" s="39">
        <f t="shared" si="3"/>
        <v>0</v>
      </c>
      <c r="CQ11" s="39">
        <f t="shared" si="3"/>
        <v>0</v>
      </c>
      <c r="CR11" s="39">
        <f t="shared" si="3"/>
        <v>0</v>
      </c>
      <c r="CS11" s="39">
        <f t="shared" si="3"/>
        <v>0</v>
      </c>
      <c r="CT11" s="39">
        <f t="shared" si="3"/>
        <v>0</v>
      </c>
    </row>
    <row r="12" spans="1:98" ht="15" thickBot="1" x14ac:dyDescent="0.4">
      <c r="A12" s="38" t="s">
        <v>21</v>
      </c>
      <c r="B12" s="37"/>
      <c r="C12" t="s">
        <v>20</v>
      </c>
      <c r="D12" t="s">
        <v>19</v>
      </c>
      <c r="E12" t="s">
        <v>18</v>
      </c>
      <c r="F12" t="s">
        <v>17</v>
      </c>
      <c r="G12" t="s">
        <v>16</v>
      </c>
      <c r="H12" t="s">
        <v>15</v>
      </c>
      <c r="I12" t="s">
        <v>14</v>
      </c>
      <c r="J12" t="s">
        <v>13</v>
      </c>
      <c r="K12" t="s">
        <v>12</v>
      </c>
      <c r="L12" t="s">
        <v>11</v>
      </c>
      <c r="M12" t="s">
        <v>59</v>
      </c>
      <c r="N12" t="s">
        <v>58</v>
      </c>
      <c r="O12" t="s">
        <v>57</v>
      </c>
      <c r="P12" t="s">
        <v>56</v>
      </c>
      <c r="Q12" t="s">
        <v>55</v>
      </c>
      <c r="R12" t="s">
        <v>55</v>
      </c>
      <c r="S12" t="s">
        <v>54</v>
      </c>
      <c r="T12" t="s">
        <v>53</v>
      </c>
      <c r="U12" t="s">
        <v>52</v>
      </c>
      <c r="V12" t="s">
        <v>51</v>
      </c>
      <c r="W12" t="s">
        <v>50</v>
      </c>
      <c r="X12" t="s">
        <v>50</v>
      </c>
      <c r="Y12" t="s">
        <v>49</v>
      </c>
      <c r="Z12" t="s">
        <v>48</v>
      </c>
      <c r="AA12" t="s">
        <v>47</v>
      </c>
      <c r="AB12" t="s">
        <v>46</v>
      </c>
      <c r="AC12" t="s">
        <v>45</v>
      </c>
      <c r="AD12" t="s">
        <v>44</v>
      </c>
      <c r="AE12" t="s">
        <v>43</v>
      </c>
      <c r="AF12" t="s">
        <v>42</v>
      </c>
      <c r="AG12" t="s">
        <v>41</v>
      </c>
      <c r="AH12" t="s">
        <v>40</v>
      </c>
      <c r="AI12" t="s">
        <v>39</v>
      </c>
      <c r="AJ12" t="s">
        <v>38</v>
      </c>
      <c r="AK12" t="s">
        <v>37</v>
      </c>
      <c r="AL12" t="s">
        <v>36</v>
      </c>
      <c r="AM12" t="s">
        <v>35</v>
      </c>
      <c r="AN12" t="s">
        <v>34</v>
      </c>
    </row>
    <row r="14" spans="1:98" ht="15" thickBot="1" x14ac:dyDescent="0.4"/>
    <row r="15" spans="1:98" s="32" customFormat="1" ht="11" thickBot="1" x14ac:dyDescent="0.3">
      <c r="A15" s="36" t="s">
        <v>33</v>
      </c>
      <c r="B15" s="35" t="s">
        <v>32</v>
      </c>
      <c r="C15" s="34" t="s">
        <v>31</v>
      </c>
      <c r="D15" s="34" t="s">
        <v>30</v>
      </c>
      <c r="E15" s="34" t="s">
        <v>29</v>
      </c>
      <c r="F15" s="34" t="s">
        <v>28</v>
      </c>
      <c r="G15" s="34" t="s">
        <v>27</v>
      </c>
      <c r="H15" s="34" t="s">
        <v>26</v>
      </c>
      <c r="I15" s="34" t="s">
        <v>25</v>
      </c>
      <c r="J15" s="34" t="s">
        <v>24</v>
      </c>
      <c r="K15" s="34" t="s">
        <v>23</v>
      </c>
      <c r="L15" s="34" t="s">
        <v>22</v>
      </c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</row>
    <row r="16" spans="1:98" s="24" customFormat="1" x14ac:dyDescent="0.35">
      <c r="A16" s="31" t="s">
        <v>2</v>
      </c>
      <c r="B16" s="30">
        <f t="shared" ref="B16:B24" si="4">SUM(C16:AZ16)</f>
        <v>57</v>
      </c>
      <c r="C16" s="26">
        <v>6</v>
      </c>
      <c r="D16" s="25">
        <v>8</v>
      </c>
      <c r="E16" s="25">
        <v>8</v>
      </c>
      <c r="F16" s="25">
        <v>5</v>
      </c>
      <c r="G16" s="25">
        <v>4</v>
      </c>
      <c r="H16" s="25">
        <v>6</v>
      </c>
      <c r="I16" s="25">
        <v>6</v>
      </c>
      <c r="J16" s="25">
        <v>4</v>
      </c>
      <c r="K16" s="25">
        <v>4</v>
      </c>
      <c r="L16" s="25">
        <v>6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</row>
    <row r="17" spans="1:98" s="24" customFormat="1" x14ac:dyDescent="0.35">
      <c r="A17" s="15" t="s">
        <v>6</v>
      </c>
      <c r="B17" s="29">
        <f t="shared" si="4"/>
        <v>78</v>
      </c>
      <c r="C17" s="26">
        <v>7</v>
      </c>
      <c r="D17" s="25">
        <v>9</v>
      </c>
      <c r="E17" s="25">
        <v>10</v>
      </c>
      <c r="F17" s="25">
        <v>8</v>
      </c>
      <c r="G17" s="25">
        <v>10</v>
      </c>
      <c r="H17" s="25">
        <v>8</v>
      </c>
      <c r="I17" s="25">
        <v>8</v>
      </c>
      <c r="J17" s="25">
        <v>4</v>
      </c>
      <c r="K17" s="25">
        <v>9</v>
      </c>
      <c r="L17" s="25">
        <v>5</v>
      </c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</row>
    <row r="18" spans="1:98" s="24" customFormat="1" x14ac:dyDescent="0.35">
      <c r="A18" s="15" t="s">
        <v>0</v>
      </c>
      <c r="B18" s="29">
        <f t="shared" si="4"/>
        <v>38</v>
      </c>
      <c r="C18" s="26">
        <v>4</v>
      </c>
      <c r="D18" s="25">
        <v>8</v>
      </c>
      <c r="E18" s="25">
        <v>3</v>
      </c>
      <c r="F18" s="25">
        <v>1</v>
      </c>
      <c r="G18" s="25">
        <v>2</v>
      </c>
      <c r="H18" s="25">
        <v>4</v>
      </c>
      <c r="I18" s="25">
        <v>5</v>
      </c>
      <c r="J18" s="25">
        <v>4</v>
      </c>
      <c r="K18" s="25">
        <v>4</v>
      </c>
      <c r="L18" s="25">
        <v>3</v>
      </c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</row>
    <row r="19" spans="1:98" s="24" customFormat="1" x14ac:dyDescent="0.35">
      <c r="A19" s="15" t="s">
        <v>4</v>
      </c>
      <c r="B19" s="29">
        <f t="shared" si="4"/>
        <v>63</v>
      </c>
      <c r="C19" s="26">
        <v>8</v>
      </c>
      <c r="D19" s="25">
        <v>6</v>
      </c>
      <c r="E19" s="25">
        <v>7</v>
      </c>
      <c r="F19" s="25">
        <v>8</v>
      </c>
      <c r="G19" s="25">
        <v>5</v>
      </c>
      <c r="H19" s="25">
        <v>6</v>
      </c>
      <c r="I19" s="25">
        <v>7</v>
      </c>
      <c r="J19" s="25">
        <v>5</v>
      </c>
      <c r="K19" s="25">
        <v>5</v>
      </c>
      <c r="L19" s="25">
        <v>6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</row>
    <row r="20" spans="1:98" s="24" customFormat="1" x14ac:dyDescent="0.35">
      <c r="A20" s="15" t="s">
        <v>5</v>
      </c>
      <c r="B20" s="29">
        <f t="shared" si="4"/>
        <v>75</v>
      </c>
      <c r="C20" s="26">
        <v>8</v>
      </c>
      <c r="D20" s="25">
        <v>7</v>
      </c>
      <c r="E20" s="25">
        <v>10</v>
      </c>
      <c r="F20" s="25">
        <v>7</v>
      </c>
      <c r="G20" s="25">
        <v>7</v>
      </c>
      <c r="H20" s="25">
        <v>7</v>
      </c>
      <c r="I20" s="25">
        <v>7</v>
      </c>
      <c r="J20" s="25">
        <v>6</v>
      </c>
      <c r="K20" s="25">
        <v>9</v>
      </c>
      <c r="L20" s="25">
        <v>7</v>
      </c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</row>
    <row r="21" spans="1:98" s="24" customFormat="1" x14ac:dyDescent="0.35">
      <c r="A21" s="15" t="s">
        <v>1</v>
      </c>
      <c r="B21" s="29">
        <f t="shared" si="4"/>
        <v>48</v>
      </c>
      <c r="C21" s="26">
        <v>3</v>
      </c>
      <c r="D21" s="25">
        <v>5</v>
      </c>
      <c r="E21" s="25">
        <v>6</v>
      </c>
      <c r="F21" s="25">
        <v>6</v>
      </c>
      <c r="G21" s="25">
        <v>6</v>
      </c>
      <c r="H21" s="25">
        <v>5</v>
      </c>
      <c r="I21" s="25">
        <v>5</v>
      </c>
      <c r="J21" s="25">
        <v>3</v>
      </c>
      <c r="K21" s="25">
        <v>3</v>
      </c>
      <c r="L21" s="25">
        <v>6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</row>
    <row r="22" spans="1:98" s="24" customFormat="1" x14ac:dyDescent="0.35">
      <c r="A22" s="15" t="s">
        <v>7</v>
      </c>
      <c r="B22" s="29">
        <f t="shared" si="4"/>
        <v>87</v>
      </c>
      <c r="C22" s="26">
        <v>9</v>
      </c>
      <c r="D22" s="25">
        <v>10</v>
      </c>
      <c r="E22" s="25">
        <v>10</v>
      </c>
      <c r="F22" s="25">
        <v>10</v>
      </c>
      <c r="G22" s="25">
        <v>9</v>
      </c>
      <c r="H22" s="25">
        <v>10</v>
      </c>
      <c r="I22" s="25">
        <v>7</v>
      </c>
      <c r="J22" s="25">
        <v>9</v>
      </c>
      <c r="K22" s="25">
        <v>5</v>
      </c>
      <c r="L22" s="25">
        <v>8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</row>
    <row r="23" spans="1:98" s="24" customFormat="1" x14ac:dyDescent="0.35">
      <c r="A23" s="15" t="s">
        <v>8</v>
      </c>
      <c r="B23" s="29">
        <f t="shared" si="4"/>
        <v>94</v>
      </c>
      <c r="C23" s="26">
        <v>9</v>
      </c>
      <c r="D23" s="25">
        <v>10</v>
      </c>
      <c r="E23" s="25">
        <v>10</v>
      </c>
      <c r="F23" s="25">
        <v>10</v>
      </c>
      <c r="G23" s="25">
        <v>9</v>
      </c>
      <c r="H23" s="25">
        <v>7</v>
      </c>
      <c r="I23" s="25">
        <v>10</v>
      </c>
      <c r="J23" s="25">
        <v>10</v>
      </c>
      <c r="K23" s="25">
        <v>10</v>
      </c>
      <c r="L23" s="25">
        <v>9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</row>
    <row r="24" spans="1:98" s="24" customFormat="1" ht="15" thickBot="1" x14ac:dyDescent="0.4">
      <c r="A24" s="28" t="s">
        <v>3</v>
      </c>
      <c r="B24" s="27">
        <f t="shared" si="4"/>
        <v>69</v>
      </c>
      <c r="C24" s="26">
        <v>8</v>
      </c>
      <c r="D24" s="25">
        <v>9</v>
      </c>
      <c r="E24" s="25">
        <v>8</v>
      </c>
      <c r="F24" s="25">
        <v>7</v>
      </c>
      <c r="G24" s="25">
        <v>5</v>
      </c>
      <c r="H24" s="25">
        <v>8</v>
      </c>
      <c r="I24" s="25">
        <v>6</v>
      </c>
      <c r="J24" s="25">
        <v>4</v>
      </c>
      <c r="K24" s="25">
        <v>6</v>
      </c>
      <c r="L24" s="25">
        <v>8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</row>
    <row r="25" spans="1:98" s="19" customFormat="1" ht="15" thickBot="1" x14ac:dyDescent="0.4">
      <c r="A25" s="23" t="s">
        <v>21</v>
      </c>
      <c r="B25" s="22"/>
      <c r="C25" s="21" t="s">
        <v>20</v>
      </c>
      <c r="D25" s="21" t="s">
        <v>19</v>
      </c>
      <c r="E25" s="21" t="s">
        <v>18</v>
      </c>
      <c r="F25" s="21" t="s">
        <v>17</v>
      </c>
      <c r="G25" s="21" t="s">
        <v>16</v>
      </c>
      <c r="H25" s="21" t="s">
        <v>15</v>
      </c>
      <c r="I25" s="21" t="s">
        <v>14</v>
      </c>
      <c r="J25" s="21" t="s">
        <v>13</v>
      </c>
      <c r="K25" s="21" t="s">
        <v>12</v>
      </c>
      <c r="L25" s="21" t="s">
        <v>11</v>
      </c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</row>
    <row r="27" spans="1:98" ht="15" thickBot="1" x14ac:dyDescent="0.4"/>
    <row r="28" spans="1:98" ht="15" thickBot="1" x14ac:dyDescent="0.4">
      <c r="A28" s="10" t="s">
        <v>10</v>
      </c>
      <c r="B28" s="18"/>
      <c r="I28" s="1"/>
    </row>
    <row r="29" spans="1:98" s="2" customFormat="1" x14ac:dyDescent="0.35">
      <c r="A29" s="17" t="s">
        <v>2</v>
      </c>
      <c r="B29" s="16">
        <f>B2/(B11*9/100)+B16</f>
        <v>97.058479532163744</v>
      </c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s="2" customFormat="1" x14ac:dyDescent="0.35">
      <c r="A30" s="15" t="s">
        <v>6</v>
      </c>
      <c r="B30" s="14">
        <f>B3/(B11*9/100)+B17</f>
        <v>150.51461988304095</v>
      </c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s="2" customFormat="1" x14ac:dyDescent="0.35">
      <c r="A31" s="15" t="s">
        <v>0</v>
      </c>
      <c r="B31" s="14">
        <f>B4/(B11*9/100)+B18</f>
        <v>75.134502923976612</v>
      </c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s="2" customFormat="1" x14ac:dyDescent="0.35">
      <c r="A32" s="15" t="s">
        <v>4</v>
      </c>
      <c r="B32" s="14">
        <f>B5/(B11*9/100)+B19</f>
        <v>117.09356725146199</v>
      </c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s="2" customFormat="1" x14ac:dyDescent="0.35">
      <c r="A33" s="15" t="s">
        <v>5</v>
      </c>
      <c r="B33" s="14">
        <f>B6/(B11*9/100)+B20</f>
        <v>140.4970760233918</v>
      </c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s="2" customFormat="1" x14ac:dyDescent="0.35">
      <c r="A34" s="15" t="s">
        <v>1</v>
      </c>
      <c r="B34" s="14">
        <f>B7/(B11*9/100)+B21</f>
        <v>79.578947368421055</v>
      </c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s="2" customFormat="1" x14ac:dyDescent="0.35">
      <c r="A35" s="15" t="s">
        <v>7</v>
      </c>
      <c r="B35" s="14">
        <f>B8/(B11*9/100)+B22</f>
        <v>156.2982456140351</v>
      </c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s="2" customFormat="1" x14ac:dyDescent="0.35">
      <c r="A36" s="15" t="s">
        <v>8</v>
      </c>
      <c r="B36" s="14">
        <f>B9/(B11*9/100)+B23</f>
        <v>177.62573099415204</v>
      </c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s="2" customFormat="1" ht="15" thickBot="1" x14ac:dyDescent="0.4">
      <c r="A37" s="13" t="s">
        <v>3</v>
      </c>
      <c r="B37" s="12">
        <f>B10/(B11*9/100)+B24</f>
        <v>115.19883040935673</v>
      </c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s="2" customFormat="1" ht="15" thickBot="1" x14ac:dyDescent="0.4">
      <c r="A38" s="1"/>
      <c r="B38" s="1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s="2" customFormat="1" ht="15" thickBot="1" x14ac:dyDescent="0.4">
      <c r="A39" s="10" t="s">
        <v>9</v>
      </c>
      <c r="B39" s="9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s="2" customFormat="1" x14ac:dyDescent="0.35">
      <c r="A40" s="8" t="s">
        <v>8</v>
      </c>
      <c r="B40" s="7">
        <v>177.63</v>
      </c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2" customFormat="1" x14ac:dyDescent="0.35">
      <c r="A41" s="6" t="s">
        <v>7</v>
      </c>
      <c r="B41" s="5">
        <v>156.30000000000001</v>
      </c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</row>
    <row r="42" spans="1:98" s="2" customFormat="1" x14ac:dyDescent="0.35">
      <c r="A42" s="6" t="s">
        <v>6</v>
      </c>
      <c r="B42" s="5">
        <v>150.51</v>
      </c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</row>
    <row r="43" spans="1:98" s="2" customFormat="1" x14ac:dyDescent="0.35">
      <c r="A43" s="6" t="s">
        <v>5</v>
      </c>
      <c r="B43" s="5">
        <v>140.5</v>
      </c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</row>
    <row r="44" spans="1:98" s="2" customFormat="1" x14ac:dyDescent="0.35">
      <c r="A44" s="6" t="s">
        <v>4</v>
      </c>
      <c r="B44" s="5">
        <v>117.09</v>
      </c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</row>
    <row r="45" spans="1:98" s="2" customFormat="1" x14ac:dyDescent="0.35">
      <c r="A45" s="6" t="s">
        <v>3</v>
      </c>
      <c r="B45" s="5">
        <v>115.2</v>
      </c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</row>
    <row r="46" spans="1:98" s="2" customFormat="1" x14ac:dyDescent="0.35">
      <c r="A46" s="6" t="s">
        <v>2</v>
      </c>
      <c r="B46" s="5">
        <v>97.06</v>
      </c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</row>
    <row r="47" spans="1:98" s="2" customFormat="1" x14ac:dyDescent="0.35">
      <c r="A47" s="6" t="s">
        <v>1</v>
      </c>
      <c r="B47" s="5">
        <v>79.58</v>
      </c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</row>
    <row r="48" spans="1:98" s="2" customFormat="1" x14ac:dyDescent="0.35">
      <c r="A48" s="6" t="s">
        <v>0</v>
      </c>
      <c r="B48" s="5">
        <v>75.13</v>
      </c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</row>
    <row r="49" spans="1:98" s="2" customFormat="1" x14ac:dyDescent="0.35">
      <c r="A49" s="6"/>
      <c r="B49" s="5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</row>
    <row r="50" spans="1:98" s="2" customFormat="1" ht="15" thickBot="1" x14ac:dyDescent="0.4">
      <c r="A50" s="4"/>
      <c r="B50" s="3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</row>
  </sheetData>
  <conditionalFormatting sqref="C2:AG10">
    <cfRule type="cellIs" dxfId="6" priority="7" operator="equal">
      <formula>11</formula>
    </cfRule>
  </conditionalFormatting>
  <conditionalFormatting sqref="B16:B24">
    <cfRule type="top10" dxfId="5" priority="9" bottom="1" rank="2"/>
    <cfRule type="top10" dxfId="4" priority="10" bottom="1" rank="2"/>
  </conditionalFormatting>
  <conditionalFormatting sqref="A2:A9">
    <cfRule type="top10" dxfId="3" priority="13" percent="1" bottom="1" rank="4"/>
  </conditionalFormatting>
  <conditionalFormatting sqref="A2:A10">
    <cfRule type="top10" dxfId="2" priority="14" bottom="1" rank="4"/>
  </conditionalFormatting>
  <conditionalFormatting sqref="B2:B10">
    <cfRule type="top10" dxfId="1" priority="5" bottom="1" rank="2"/>
  </conditionalFormatting>
  <conditionalFormatting sqref="B29:B37">
    <cfRule type="top10" dxfId="0" priority="3" bottom="1" rank="2"/>
  </conditionalFormatting>
  <conditionalFormatting sqref="B40:B50">
    <cfRule type="iconSet" priority="2">
      <iconSet iconSet="3Symbols">
        <cfvo type="percent" val="0"/>
        <cfvo type="percent" val="33"/>
        <cfvo type="percent" val="67"/>
      </iconSet>
    </cfRule>
  </conditionalFormatting>
  <hyperlinks>
    <hyperlink ref="C15" r:id="rId1" display="http://thesims.club/members/lori-nilsen.487913/"/>
    <hyperlink ref="C1" r:id="rId2" display="http://thesims.club/members/varechka.41474/"/>
    <hyperlink ref="D15" r:id="rId3" display="http://thesims.club/members/kora-lambrakis.487906/"/>
    <hyperlink ref="E15" r:id="rId4" display="http://thesims.club/members/luka-kaljari.487907/"/>
    <hyperlink ref="F15" r:id="rId5" display="http://thesims.club/members/manisha-ra.487908/"/>
    <hyperlink ref="G15" r:id="rId6" display="http://thesims.club/members/anna-akulova.487905/"/>
    <hyperlink ref="H15" r:id="rId7" display="http://thesims.club/members/aleksandr-xaffner.487914/"/>
    <hyperlink ref="I15" r:id="rId8" display="http://thesims.club/members/alan-foks.487911/"/>
    <hyperlink ref="J15" r:id="rId9" display="http://thesims.club/members/sofija-bravo.487910/"/>
    <hyperlink ref="K15" r:id="rId10" display="http://thesims.club/members/set-satters.487916/"/>
    <hyperlink ref="L15" r:id="rId11" display="http://thesims.club/members/debora-blank.487909/"/>
    <hyperlink ref="D1" r:id="rId12" display="http://thesims.club/members/natalyjane.227827/"/>
    <hyperlink ref="E1" r:id="rId13" display="http://thesims.club/members/sovenochenka.108900/"/>
    <hyperlink ref="F1" r:id="rId14" display="http://thesims.club/members/olga0745.36103/"/>
    <hyperlink ref="G1" r:id="rId15" display="http://thesims.club/members/vetka.43534/"/>
    <hyperlink ref="H1" r:id="rId16" display="http://thesims.club/members/d03anna.410457/"/>
    <hyperlink ref="I1" r:id="rId17" display="http://thesims.club/members/mashynyamz.385386/"/>
    <hyperlink ref="J1" r:id="rId18" display="http://thesims.club/members/umbrellla.415387/"/>
    <hyperlink ref="K1" r:id="rId19" display="http://thesims.club/members/piratka.130973/"/>
    <hyperlink ref="L1" r:id="rId20" display="http://thesims.club/members/anastas_s.85577/"/>
    <hyperlink ref="M1" r:id="rId21" display="http://thesims.club/members/appolina12.471755/"/>
    <hyperlink ref="N1" r:id="rId22" display="http://thesims.club/members/gnick91.300681/"/>
    <hyperlink ref="O1" r:id="rId23" display="http://thesims.club/members/bolero.371396/"/>
    <hyperlink ref="P1" r:id="rId24" display="http://thesims.club/members/glory_soul.142072/"/>
    <hyperlink ref="Q1" r:id="rId25" display="http://thesims.club/members/sh-dow.70804/"/>
    <hyperlink ref="R1" r:id="rId26" display="http://thesims.club/members/sh-dow.70804/"/>
    <hyperlink ref="S1" r:id="rId27" display="http://thesims.club/members/leejangwoo.369950/"/>
    <hyperlink ref="T1" r:id="rId28" display="http://thesims.club/members/dalokosh.227627/"/>
    <hyperlink ref="U1" r:id="rId29" display="http://thesims.club/members/libertinka.43763/"/>
    <hyperlink ref="V1" r:id="rId30" display="http://thesims.club/members/alesizile.129664/"/>
    <hyperlink ref="W1" r:id="rId31" display="http://thesims.club/members/stehjsi.242919/"/>
    <hyperlink ref="X1" r:id="rId32" display="http://thesims.club/members/stehjsi.242919/"/>
    <hyperlink ref="Y1" r:id="rId33" display="http://thesims.club/members/margo94.359880/"/>
    <hyperlink ref="Z1" r:id="rId34" display="http://thesims.club/members/kostyashka.77218/"/>
    <hyperlink ref="AA1" r:id="rId35" display="http://thesims.club/members/kerima.108471/"/>
    <hyperlink ref="AB1" r:id="rId36" display="http://thesims.club/members/rioka.481447/"/>
    <hyperlink ref="AC1" r:id="rId37" display="http://thesims.club/members/anni5754.197703/"/>
    <hyperlink ref="AD1" r:id="rId38" display="http://thesims.club/members/superfora.393184/"/>
    <hyperlink ref="AE1" r:id="rId39" display="http://thesims.club/members/anesty.443997/"/>
    <hyperlink ref="AF1" r:id="rId40" display="http://thesims.club/members/miss_danger.191441/"/>
    <hyperlink ref="AG1" r:id="rId41" display="http://thesims.club/members/funnyjulia.199719/"/>
    <hyperlink ref="AH1" r:id="rId42" display="http://thesims.club/members/shir.278207/"/>
    <hyperlink ref="AI1" r:id="rId43" display="http://thesims.club/members/naday.327425/"/>
    <hyperlink ref="AJ1" r:id="rId44" display="http://thesims.club/members/nimba.54221/"/>
    <hyperlink ref="AK1" r:id="rId45" display="http://thesims.club/members/marija.405252/"/>
    <hyperlink ref="AL1" r:id="rId46" display="http://thesims.club/members/madcat.301428/"/>
    <hyperlink ref="AM1" r:id="rId47" display="http://thesims.club/members/murmix.297121/"/>
    <hyperlink ref="AN1" r:id="rId48" display="http://thesims.club/members/dron_uskov.430750/"/>
  </hyperlinks>
  <pageMargins left="0.7" right="0.7" top="0.75" bottom="0.75" header="0.3" footer="0.3"/>
  <pageSetup paperSize="9" orientation="portrait" r:id="rId49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7DB33F7-809C-44FC-9E6E-89D61CDE23FE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E13</xm:sqref>
        </x14:conditionalFormatting>
        <x14:conditionalFormatting xmlns:xm="http://schemas.microsoft.com/office/excel/2006/main">
          <x14:cfRule type="iconSet" priority="11" id="{E687BD28-38C3-4F65-9393-11B3A3D9CD7E}">
            <x14:iconSet iconSet="3Symbol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B16:B24</xm:sqref>
        </x14:conditionalFormatting>
        <x14:conditionalFormatting xmlns:xm="http://schemas.microsoft.com/office/excel/2006/main">
          <x14:cfRule type="iconSet" priority="12" id="{BF04FD06-A746-4635-91B2-5B0A28FF62A0}">
            <x14:iconSet iconSet="3Symbol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A29:A37</xm:sqref>
        </x14:conditionalFormatting>
        <x14:conditionalFormatting xmlns:xm="http://schemas.microsoft.com/office/excel/2006/main">
          <x14:cfRule type="iconSet" priority="6" id="{24C5519E-C149-41E4-87C6-B1F4E6D34857}">
            <x14:iconSet iconSet="3Symbols" custom="1">
              <x14:cfvo type="percent">
                <xm:f>0</xm:f>
              </x14:cfvo>
              <x14:cfvo type="percent">
                <xm:f>15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B2:B10</xm:sqref>
        </x14:conditionalFormatting>
        <x14:conditionalFormatting xmlns:xm="http://schemas.microsoft.com/office/excel/2006/main">
          <x14:cfRule type="iconSet" priority="4" id="{CF6A302A-DD34-464B-A7EC-C2D4F64B34C6}">
            <x14:iconSet iconSet="3Symbols" custom="1">
              <x14:cfvo type="percent">
                <xm:f>0</xm:f>
              </x14:cfvo>
              <x14:cfvo type="percent">
                <xm:f>20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B29:B37</xm:sqref>
        </x14:conditionalFormatting>
        <x14:conditionalFormatting xmlns:xm="http://schemas.microsoft.com/office/excel/2006/main">
          <x14:cfRule type="iconSet" priority="1" id="{C3B6EB23-50C3-422C-B99B-2E800C63328E}">
            <x14:iconSet iconSet="3Symbols" custom="1">
              <x14:cfvo type="percent">
                <xm:f>0</xm:f>
              </x14:cfvo>
              <x14:cfvo type="percent">
                <xm:f>20</xm:f>
              </x14:cfvo>
              <x14:cfvo type="percent">
                <xm:f>67</xm:f>
              </x14:cfvo>
              <x14:cfIcon iconSet="3Symbols" iconId="0"/>
              <x14:cfIcon iconSet="3Symbols" iconId="2"/>
              <x14:cfIcon iconSet="3Symbols" iconId="2"/>
            </x14:iconSet>
          </x14:cfRule>
          <xm:sqref>B40:B50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 Мальчики (2)</vt:lpstr>
      <vt:lpstr>Девочки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Дилайя Айя</dc:creator>
  <cp:lastModifiedBy>Дарья Быкова</cp:lastModifiedBy>
  <dcterms:created xsi:type="dcterms:W3CDTF">2015-04-11T00:56:39Z</dcterms:created>
  <dcterms:modified xsi:type="dcterms:W3CDTF">2015-04-11T10:20:24Z</dcterms:modified>
</cp:coreProperties>
</file>